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Foglio1" sheetId="1" r:id="rId1"/>
  </sheets>
  <definedNames>
    <definedName name="_xlnm.Print_Area" localSheetId="0">'Foglio1'!$A$1:$BB$29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<sst xmlns="http://schemas.openxmlformats.org/spreadsheetml/2006/main" count="125" uniqueCount="101">
  <si>
    <t>A296/…</t>
  </si>
  <si>
    <t>A353/EVO</t>
  </si>
  <si>
    <t>PT32</t>
  </si>
  <si>
    <t>MORSE SPECIFICHE</t>
  </si>
  <si>
    <t>C202</t>
  </si>
  <si>
    <t>C210/EVO</t>
  </si>
  <si>
    <t>C200/…</t>
  </si>
  <si>
    <t>A497</t>
  </si>
  <si>
    <t>SUPPORTI SFUSI</t>
  </si>
  <si>
    <t>C253/EVO - C299/EVO</t>
  </si>
  <si>
    <t>A456     -     A350/4</t>
  </si>
  <si>
    <t>BT MURAENA 5150</t>
  </si>
  <si>
    <t>BT MANTA 4500</t>
  </si>
  <si>
    <t>C203/1</t>
  </si>
  <si>
    <t>C205/5</t>
  </si>
  <si>
    <t>AA300</t>
  </si>
  <si>
    <t>AA301</t>
  </si>
  <si>
    <t>ATT.  SALITA MURAENA</t>
  </si>
  <si>
    <t>KIT PER DIME</t>
  </si>
  <si>
    <t>DIME</t>
  </si>
  <si>
    <t>A246/8</t>
  </si>
  <si>
    <t>A343/5</t>
  </si>
  <si>
    <t>AA204   -   AA215</t>
  </si>
  <si>
    <t>VERIFICARE CHE LA SOMMA DELL'ATTREZZATURA DA PRODURRE INIZI SEMPRE DALLA PRIMA RIGA DELLA MERCE NON PRONTA ED ARRIVI ALL'ULTIMA RIGA DELLA MERCE NON PRONTA.</t>
  </si>
  <si>
    <t>BARRE SOLLEVAMENTO</t>
  </si>
  <si>
    <t>NOMINATIVO CLIENTE</t>
  </si>
  <si>
    <t>N° ORDINE</t>
  </si>
  <si>
    <t>CONTACT EVOLUTION</t>
  </si>
  <si>
    <t>A353/KITEVO/F</t>
  </si>
  <si>
    <t>BT MANTA 5150</t>
  </si>
  <si>
    <t>PT30/1   -   PT30</t>
  </si>
  <si>
    <t>PROLUNGHE BMW</t>
  </si>
  <si>
    <t>C281   -   C282</t>
  </si>
  <si>
    <t>BANCHI PROTOLINE</t>
  </si>
  <si>
    <t>PROLUNGHE PER TRAVERSE</t>
  </si>
  <si>
    <t>SF MANTA 4500</t>
  </si>
  <si>
    <t>SF MANTA 5150</t>
  </si>
  <si>
    <t>SF MURAENA 5150</t>
  </si>
  <si>
    <t>KITINSERTSTFERRARI</t>
  </si>
  <si>
    <t>LILIUM</t>
  </si>
  <si>
    <t>ASTE SFUSE</t>
  </si>
  <si>
    <t>PA01/2 - PA02 - PA05</t>
  </si>
  <si>
    <t>BRACCETTI UNIVER./SPECIF.</t>
  </si>
  <si>
    <t>KIT DI TENUTA/ATTACCHI CATENA</t>
  </si>
  <si>
    <t>ATT.  SALITA MANTA - THE MEG</t>
  </si>
  <si>
    <t>Ordini clienti e Magazzino</t>
  </si>
  <si>
    <t>MERCE PRONTA</t>
  </si>
  <si>
    <t>A381 - C303/2 - C304</t>
  </si>
  <si>
    <t>Ciao, chiedo la vostra collaborazione nel segnalare, tempestivamente, eventuali anomalie e/o variazioni riguardanti l'iter commerciale e/o produttivo.    Saranno prese in considerazione soltanto le comunicazioni fatte a mezzo mail. Grazie.</t>
  </si>
  <si>
    <t>FERRARI CARS</t>
  </si>
  <si>
    <t>22/V/138
Saldo</t>
  </si>
  <si>
    <t>TRITON</t>
  </si>
  <si>
    <t>BARRACUDA</t>
  </si>
  <si>
    <t>PINNACLE</t>
  </si>
  <si>
    <t>THE MEG</t>
  </si>
  <si>
    <t>PT36/1 - PT36 - PT36/1/TM</t>
  </si>
  <si>
    <t>PT33/BARRACUDA</t>
  </si>
  <si>
    <t>CENTRALINE SFUSE</t>
  </si>
  <si>
    <t>TRAVERSE SFUSE</t>
  </si>
  <si>
    <t>23/V/272
Saldo</t>
  </si>
  <si>
    <t>23/V/272
Parziale</t>
  </si>
  <si>
    <t>SOVAM</t>
  </si>
  <si>
    <t>23/V/365</t>
  </si>
  <si>
    <t>MARANELLO</t>
  </si>
  <si>
    <t>23/V/373</t>
  </si>
  <si>
    <t>3C SISTEMI</t>
  </si>
  <si>
    <t>23/V/374</t>
  </si>
  <si>
    <t>23/V/377</t>
  </si>
  <si>
    <t>23/V/378</t>
  </si>
  <si>
    <t xml:space="preserve"> </t>
  </si>
  <si>
    <t>ALLIANCE</t>
  </si>
  <si>
    <t>23/V/387</t>
  </si>
  <si>
    <t>MASERATI</t>
  </si>
  <si>
    <t>23/V/393</t>
  </si>
  <si>
    <t>JELI</t>
  </si>
  <si>
    <t>C272/C233/C254/C315/C316</t>
  </si>
  <si>
    <t>23/V/391</t>
  </si>
  <si>
    <t>ARS</t>
  </si>
  <si>
    <t>23/V/396</t>
  </si>
  <si>
    <t>VICAR</t>
  </si>
  <si>
    <t>23/V/368</t>
  </si>
  <si>
    <t>TOYOTA</t>
  </si>
  <si>
    <t>23/V/405</t>
  </si>
  <si>
    <t>23/V408</t>
  </si>
  <si>
    <t>23/V/409</t>
  </si>
  <si>
    <t>FIORANO</t>
  </si>
  <si>
    <t>24/V/001</t>
  </si>
  <si>
    <t>GRAF</t>
  </si>
  <si>
    <t>24/V/008</t>
  </si>
  <si>
    <t>BEV BERLINER</t>
  </si>
  <si>
    <t>24/V/009</t>
  </si>
  <si>
    <r>
      <t xml:space="preserve">29/02/2024
</t>
    </r>
    <r>
      <rPr>
        <b/>
        <sz val="10"/>
        <color indexed="10"/>
        <rFont val="Century Gothic"/>
        <family val="2"/>
      </rPr>
      <t>Data tassativa</t>
    </r>
    <r>
      <rPr>
        <sz val="10"/>
        <rFont val="Century Gothic"/>
        <family val="2"/>
      </rPr>
      <t>.</t>
    </r>
  </si>
  <si>
    <r>
      <t xml:space="preserve">07/03/2024
</t>
    </r>
    <r>
      <rPr>
        <b/>
        <sz val="10"/>
        <color indexed="10"/>
        <rFont val="Century Gothic"/>
        <family val="2"/>
      </rPr>
      <t>Data tassativa</t>
    </r>
    <r>
      <rPr>
        <sz val="10"/>
        <rFont val="Century Gothic"/>
        <family val="2"/>
      </rPr>
      <t>.</t>
    </r>
  </si>
  <si>
    <r>
      <t xml:space="preserve">28/03/2024
</t>
    </r>
    <r>
      <rPr>
        <b/>
        <sz val="10"/>
        <color indexed="10"/>
        <rFont val="Century Gothic"/>
        <family val="2"/>
      </rPr>
      <t>Data tassativa</t>
    </r>
    <r>
      <rPr>
        <sz val="10"/>
        <rFont val="Century Gothic"/>
        <family val="2"/>
      </rPr>
      <t>.</t>
    </r>
  </si>
  <si>
    <r>
      <t xml:space="preserve">Data Fine Produzione, </t>
    </r>
    <r>
      <rPr>
        <b/>
        <sz val="11"/>
        <color indexed="10"/>
        <rFont val="Century Gothic"/>
        <family val="2"/>
      </rPr>
      <t xml:space="preserve">Data di Spedizione confermata, </t>
    </r>
    <r>
      <rPr>
        <b/>
        <sz val="11"/>
        <rFont val="Century Gothic"/>
        <family val="2"/>
      </rPr>
      <t>Note</t>
    </r>
    <r>
      <rPr>
        <sz val="11"/>
        <rFont val="Century Gothic"/>
        <family val="2"/>
      </rPr>
      <t>.</t>
    </r>
  </si>
  <si>
    <r>
      <t xml:space="preserve">18/01/2024
</t>
    </r>
    <r>
      <rPr>
        <b/>
        <sz val="7"/>
        <rFont val="Century Gothic"/>
        <family val="2"/>
      </rPr>
      <t>KITDIMEF152MVSTARGA</t>
    </r>
  </si>
  <si>
    <r>
      <t xml:space="preserve">14/03/2024
</t>
    </r>
    <r>
      <rPr>
        <b/>
        <sz val="9"/>
        <rFont val="Century Gothic"/>
        <family val="2"/>
      </rPr>
      <t>KITDIMEF169SP</t>
    </r>
  </si>
  <si>
    <t>23/V/380</t>
  </si>
  <si>
    <t>23/V/398</t>
  </si>
  <si>
    <t>PROMPT</t>
  </si>
  <si>
    <t>23/V/331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</si>
</sst>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7"/>
      <color indexed="8"/>
      <name val="Century Gothic"/>
      <family val="2"/>
    </font>
    <font>
      <sz val="12"/>
      <name val="Century Gothic"/>
      <family val="2"/>
    </font>
    <font>
      <b/>
      <sz val="11"/>
      <color indexed="10"/>
      <name val="Century Gothic"/>
      <family val="2"/>
    </font>
    <font>
      <b/>
      <sz val="13"/>
      <color indexed="8"/>
      <name val="Century Gothic"/>
      <family val="2"/>
    </font>
    <font>
      <b/>
      <sz val="10"/>
      <color indexed="10"/>
      <name val="Century Gothic"/>
      <family val="2"/>
    </font>
    <font>
      <sz val="7.5"/>
      <color indexed="8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9.5"/>
      <color indexed="8"/>
      <name val="Century Gothic"/>
      <family val="2"/>
    </font>
    <font>
      <b/>
      <sz val="8"/>
      <color indexed="10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9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7"/>
      <color theme="1"/>
      <name val="Century Gothic"/>
      <family val="2"/>
    </font>
    <font>
      <b/>
      <sz val="11"/>
      <color rgb="FFFF0000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9.5"/>
      <color theme="1"/>
      <name val="Century Gothic"/>
      <family val="2"/>
    </font>
    <font>
      <b/>
      <sz val="8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3"/>
      <color theme="1"/>
      <name val="Century Gothic"/>
      <family val="2"/>
    </font>
    <font>
      <sz val="7.5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double"/>
      <bottom style="thin"/>
    </border>
    <border>
      <left/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double"/>
      <right/>
      <top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/>
      <right style="double"/>
      <top/>
      <bottom/>
    </border>
    <border>
      <left style="thin"/>
      <right/>
      <top style="thin"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8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8" borderId="11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1" fontId="54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8" borderId="10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56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textRotation="90"/>
    </xf>
    <xf numFmtId="0" fontId="54" fillId="8" borderId="16" xfId="0" applyFont="1" applyFill="1" applyBorder="1" applyAlignment="1">
      <alignment horizontal="center" textRotation="90"/>
    </xf>
    <xf numFmtId="0" fontId="54" fillId="0" borderId="17" xfId="0" applyFont="1" applyBorder="1" applyAlignment="1">
      <alignment horizontal="center" textRotation="90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5" fillId="8" borderId="21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8" borderId="22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 textRotation="90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5" fillId="8" borderId="26" xfId="0" applyFont="1" applyFill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8" borderId="27" xfId="0" applyFont="1" applyFill="1" applyBorder="1" applyAlignment="1">
      <alignment horizontal="center" vertical="center"/>
    </xf>
    <xf numFmtId="0" fontId="59" fillId="8" borderId="16" xfId="0" applyFont="1" applyFill="1" applyBorder="1" applyAlignment="1">
      <alignment horizontal="center" textRotation="90"/>
    </xf>
    <xf numFmtId="0" fontId="55" fillId="8" borderId="28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textRotation="90"/>
    </xf>
    <xf numFmtId="0" fontId="61" fillId="8" borderId="10" xfId="0" applyFont="1" applyFill="1" applyBorder="1" applyAlignment="1">
      <alignment horizontal="center" vertical="center"/>
    </xf>
    <xf numFmtId="0" fontId="55" fillId="8" borderId="29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34" borderId="27" xfId="0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2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" fontId="55" fillId="0" borderId="31" xfId="0" applyNumberFormat="1" applyFont="1" applyBorder="1" applyAlignment="1">
      <alignment horizontal="center" vertical="center" wrapText="1"/>
    </xf>
    <xf numFmtId="1" fontId="55" fillId="0" borderId="32" xfId="0" applyNumberFormat="1" applyFont="1" applyBorder="1" applyAlignment="1">
      <alignment horizontal="center" vertical="center" wrapText="1"/>
    </xf>
    <xf numFmtId="1" fontId="55" fillId="0" borderId="33" xfId="0" applyNumberFormat="1" applyFont="1" applyBorder="1" applyAlignment="1">
      <alignment horizontal="center" vertical="center" wrapText="1"/>
    </xf>
    <xf numFmtId="1" fontId="55" fillId="0" borderId="34" xfId="0" applyNumberFormat="1" applyFont="1" applyBorder="1" applyAlignment="1">
      <alignment horizontal="center" vertical="center" wrapText="1"/>
    </xf>
    <xf numFmtId="14" fontId="8" fillId="0" borderId="33" xfId="0" applyNumberFormat="1" applyFont="1" applyBorder="1" applyAlignment="1">
      <alignment horizontal="center" vertical="center" wrapText="1"/>
    </xf>
    <xf numFmtId="14" fontId="8" fillId="0" borderId="34" xfId="0" applyNumberFormat="1" applyFont="1" applyBorder="1" applyAlignment="1">
      <alignment horizontal="center" vertical="center" wrapText="1"/>
    </xf>
    <xf numFmtId="14" fontId="8" fillId="0" borderId="35" xfId="0" applyNumberFormat="1" applyFont="1" applyBorder="1" applyAlignment="1">
      <alignment horizontal="center" vertical="center" wrapText="1"/>
    </xf>
    <xf numFmtId="14" fontId="8" fillId="0" borderId="36" xfId="0" applyNumberFormat="1" applyFont="1" applyBorder="1" applyAlignment="1">
      <alignment horizontal="center" vertical="center" wrapText="1"/>
    </xf>
    <xf numFmtId="14" fontId="13" fillId="0" borderId="35" xfId="0" applyNumberFormat="1" applyFont="1" applyBorder="1" applyAlignment="1">
      <alignment horizontal="center" vertical="center" wrapText="1"/>
    </xf>
    <xf numFmtId="14" fontId="13" fillId="0" borderId="36" xfId="0" applyNumberFormat="1" applyFont="1" applyBorder="1" applyAlignment="1">
      <alignment horizontal="center" vertical="center" wrapText="1"/>
    </xf>
    <xf numFmtId="14" fontId="62" fillId="0" borderId="35" xfId="0" applyNumberFormat="1" applyFont="1" applyBorder="1" applyAlignment="1">
      <alignment horizontal="center" vertical="center" wrapText="1"/>
    </xf>
    <xf numFmtId="14" fontId="62" fillId="0" borderId="36" xfId="0" applyNumberFormat="1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textRotation="90" wrapText="1"/>
    </xf>
    <xf numFmtId="0" fontId="55" fillId="0" borderId="39" xfId="0" applyFont="1" applyBorder="1" applyAlignment="1">
      <alignment horizontal="center" vertical="center" textRotation="90" wrapText="1"/>
    </xf>
    <xf numFmtId="0" fontId="55" fillId="0" borderId="40" xfId="0" applyFont="1" applyBorder="1" applyAlignment="1">
      <alignment horizontal="center" vertical="center" textRotation="90" wrapText="1"/>
    </xf>
    <xf numFmtId="0" fontId="55" fillId="0" borderId="41" xfId="0" applyFont="1" applyBorder="1" applyAlignment="1">
      <alignment horizontal="center" vertical="center" textRotation="90" wrapText="1"/>
    </xf>
    <xf numFmtId="0" fontId="64" fillId="0" borderId="42" xfId="0" applyFont="1" applyBorder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14" fontId="17" fillId="0" borderId="35" xfId="0" applyNumberFormat="1" applyFont="1" applyBorder="1" applyAlignment="1">
      <alignment horizontal="center" vertical="center" wrapText="1"/>
    </xf>
    <xf numFmtId="14" fontId="17" fillId="0" borderId="36" xfId="0" applyNumberFormat="1" applyFont="1" applyBorder="1" applyAlignment="1">
      <alignment horizontal="center" vertical="center" wrapText="1"/>
    </xf>
    <xf numFmtId="14" fontId="18" fillId="0" borderId="35" xfId="0" applyNumberFormat="1" applyFont="1" applyBorder="1" applyAlignment="1">
      <alignment horizontal="center" vertical="center" wrapText="1"/>
    </xf>
    <xf numFmtId="14" fontId="18" fillId="0" borderId="36" xfId="0" applyNumberFormat="1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14" fontId="62" fillId="0" borderId="45" xfId="0" applyNumberFormat="1" applyFont="1" applyBorder="1" applyAlignment="1">
      <alignment horizontal="center" vertical="center" wrapText="1"/>
    </xf>
    <xf numFmtId="14" fontId="62" fillId="0" borderId="46" xfId="0" applyNumberFormat="1" applyFont="1" applyBorder="1" applyAlignment="1">
      <alignment horizontal="center" vertical="center" wrapText="1"/>
    </xf>
    <xf numFmtId="14" fontId="62" fillId="0" borderId="47" xfId="0" applyNumberFormat="1" applyFont="1" applyBorder="1" applyAlignment="1">
      <alignment horizontal="center" vertical="center" wrapText="1"/>
    </xf>
    <xf numFmtId="14" fontId="62" fillId="0" borderId="48" xfId="0" applyNumberFormat="1" applyFont="1" applyBorder="1" applyAlignment="1">
      <alignment horizontal="center" vertical="center" wrapText="1"/>
    </xf>
    <xf numFmtId="14" fontId="62" fillId="0" borderId="33" xfId="0" applyNumberFormat="1" applyFont="1" applyBorder="1" applyAlignment="1">
      <alignment horizontal="center" vertical="center" wrapText="1"/>
    </xf>
    <xf numFmtId="14" fontId="62" fillId="0" borderId="34" xfId="0" applyNumberFormat="1" applyFont="1" applyBorder="1" applyAlignment="1">
      <alignment horizontal="center" vertical="center" wrapText="1"/>
    </xf>
    <xf numFmtId="14" fontId="18" fillId="0" borderId="49" xfId="0" applyNumberFormat="1" applyFont="1" applyBorder="1" applyAlignment="1">
      <alignment horizontal="center" vertical="center" wrapText="1"/>
    </xf>
    <xf numFmtId="14" fontId="18" fillId="0" borderId="50" xfId="0" applyNumberFormat="1" applyFont="1" applyBorder="1" applyAlignment="1">
      <alignment horizontal="center" vertical="center" wrapText="1"/>
    </xf>
    <xf numFmtId="14" fontId="8" fillId="0" borderId="47" xfId="0" applyNumberFormat="1" applyFont="1" applyBorder="1" applyAlignment="1">
      <alignment horizontal="center" vertical="center" wrapText="1"/>
    </xf>
    <xf numFmtId="14" fontId="8" fillId="0" borderId="48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1"/>
  <sheetViews>
    <sheetView tabSelected="1" view="pageBreakPreview" zoomScale="130" zoomScaleNormal="110" zoomScaleSheetLayoutView="130" zoomScalePageLayoutView="0" workbookViewId="0" topLeftCell="A1">
      <pane ySplit="3" topLeftCell="A4" activePane="bottomLeft" state="frozen"/>
      <selection pane="topLeft" activeCell="A1" sqref="A1"/>
      <selection pane="bottomLeft" activeCell="A1" sqref="A1:BB1"/>
    </sheetView>
  </sheetViews>
  <sheetFormatPr defaultColWidth="9.140625" defaultRowHeight="15"/>
  <cols>
    <col min="1" max="1" width="9.8515625" style="2" customWidth="1"/>
    <col min="2" max="2" width="7.00390625" style="2" customWidth="1"/>
    <col min="3" max="10" width="3.00390625" style="2" customWidth="1"/>
    <col min="11" max="11" width="2.57421875" style="2" customWidth="1"/>
    <col min="12" max="12" width="3.00390625" style="2" customWidth="1"/>
    <col min="13" max="16" width="3.140625" style="2" customWidth="1"/>
    <col min="17" max="17" width="2.57421875" style="2" customWidth="1"/>
    <col min="18" max="18" width="3.140625" style="2" customWidth="1"/>
    <col min="19" max="20" width="2.7109375" style="2" customWidth="1"/>
    <col min="21" max="22" width="2.57421875" style="2" customWidth="1"/>
    <col min="23" max="23" width="3.28125" style="2" customWidth="1"/>
    <col min="24" max="27" width="3.140625" style="2" customWidth="1"/>
    <col min="28" max="28" width="2.8515625" style="2" customWidth="1"/>
    <col min="29" max="31" width="3.140625" style="2" customWidth="1"/>
    <col min="32" max="33" width="2.8515625" style="2" customWidth="1"/>
    <col min="34" max="38" width="3.140625" style="2" customWidth="1"/>
    <col min="39" max="39" width="2.7109375" style="2" customWidth="1"/>
    <col min="40" max="40" width="2.57421875" style="2" customWidth="1"/>
    <col min="41" max="47" width="3.140625" style="2" customWidth="1"/>
    <col min="48" max="48" width="3.00390625" style="2" customWidth="1"/>
    <col min="49" max="52" width="2.57421875" style="2" customWidth="1"/>
    <col min="53" max="54" width="7.7109375" style="7" customWidth="1"/>
    <col min="55" max="16384" width="9.140625" style="2" customWidth="1"/>
  </cols>
  <sheetData>
    <row r="1" spans="1:54" ht="39" customHeight="1" thickBot="1">
      <c r="A1" s="53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</row>
    <row r="2" spans="1:58" s="1" customFormat="1" ht="146.25" customHeight="1" thickTop="1">
      <c r="A2" s="54" t="s">
        <v>25</v>
      </c>
      <c r="B2" s="56" t="s">
        <v>26</v>
      </c>
      <c r="C2" s="14" t="s">
        <v>33</v>
      </c>
      <c r="D2" s="15" t="s">
        <v>12</v>
      </c>
      <c r="E2" s="16" t="s">
        <v>35</v>
      </c>
      <c r="F2" s="15" t="s">
        <v>29</v>
      </c>
      <c r="G2" s="16" t="s">
        <v>36</v>
      </c>
      <c r="H2" s="15" t="s">
        <v>54</v>
      </c>
      <c r="I2" s="16" t="s">
        <v>11</v>
      </c>
      <c r="J2" s="15" t="s">
        <v>37</v>
      </c>
      <c r="K2" s="16" t="s">
        <v>51</v>
      </c>
      <c r="L2" s="15" t="s">
        <v>52</v>
      </c>
      <c r="M2" s="16" t="s">
        <v>30</v>
      </c>
      <c r="N2" s="15" t="s">
        <v>2</v>
      </c>
      <c r="O2" s="16" t="s">
        <v>56</v>
      </c>
      <c r="P2" s="15" t="s">
        <v>55</v>
      </c>
      <c r="Q2" s="16" t="s">
        <v>57</v>
      </c>
      <c r="R2" s="15" t="s">
        <v>38</v>
      </c>
      <c r="S2" s="23" t="s">
        <v>44</v>
      </c>
      <c r="T2" s="15" t="s">
        <v>17</v>
      </c>
      <c r="U2" s="16" t="s">
        <v>15</v>
      </c>
      <c r="V2" s="15" t="s">
        <v>16</v>
      </c>
      <c r="W2" s="16" t="s">
        <v>41</v>
      </c>
      <c r="X2" s="15" t="s">
        <v>7</v>
      </c>
      <c r="Y2" s="16" t="s">
        <v>0</v>
      </c>
      <c r="Z2" s="15" t="s">
        <v>6</v>
      </c>
      <c r="AA2" s="16" t="s">
        <v>14</v>
      </c>
      <c r="AB2" s="15" t="s">
        <v>13</v>
      </c>
      <c r="AC2" s="16" t="s">
        <v>1</v>
      </c>
      <c r="AD2" s="15" t="s">
        <v>4</v>
      </c>
      <c r="AE2" s="16" t="s">
        <v>5</v>
      </c>
      <c r="AF2" s="15" t="s">
        <v>47</v>
      </c>
      <c r="AG2" s="16" t="s">
        <v>32</v>
      </c>
      <c r="AH2" s="15" t="s">
        <v>58</v>
      </c>
      <c r="AI2" s="16" t="s">
        <v>34</v>
      </c>
      <c r="AJ2" s="15" t="s">
        <v>8</v>
      </c>
      <c r="AK2" s="16" t="s">
        <v>40</v>
      </c>
      <c r="AL2" s="15" t="s">
        <v>28</v>
      </c>
      <c r="AM2" s="16" t="s">
        <v>9</v>
      </c>
      <c r="AN2" s="15" t="s">
        <v>10</v>
      </c>
      <c r="AO2" s="16" t="s">
        <v>27</v>
      </c>
      <c r="AP2" s="15" t="s">
        <v>19</v>
      </c>
      <c r="AQ2" s="16" t="s">
        <v>42</v>
      </c>
      <c r="AR2" s="15" t="s">
        <v>18</v>
      </c>
      <c r="AS2" s="16" t="s">
        <v>20</v>
      </c>
      <c r="AT2" s="15" t="s">
        <v>21</v>
      </c>
      <c r="AU2" s="32" t="s">
        <v>75</v>
      </c>
      <c r="AV2" s="15" t="s">
        <v>3</v>
      </c>
      <c r="AW2" s="16" t="s">
        <v>24</v>
      </c>
      <c r="AX2" s="30" t="s">
        <v>43</v>
      </c>
      <c r="AY2" s="16" t="s">
        <v>22</v>
      </c>
      <c r="AZ2" s="15" t="s">
        <v>31</v>
      </c>
      <c r="BA2" s="41" t="s">
        <v>94</v>
      </c>
      <c r="BB2" s="42"/>
      <c r="BC2" s="39" t="s">
        <v>23</v>
      </c>
      <c r="BD2" s="40"/>
      <c r="BE2" s="12"/>
      <c r="BF2" s="12"/>
    </row>
    <row r="3" spans="1:56" ht="15" customHeight="1">
      <c r="A3" s="55"/>
      <c r="B3" s="57"/>
      <c r="C3" s="9">
        <f aca="true" t="shared" si="0" ref="C3:AH3">SUM(C12:C29)</f>
        <v>6</v>
      </c>
      <c r="D3" s="10">
        <f t="shared" si="0"/>
        <v>0</v>
      </c>
      <c r="E3" s="11">
        <f t="shared" si="0"/>
        <v>0</v>
      </c>
      <c r="F3" s="10">
        <f t="shared" si="0"/>
        <v>0</v>
      </c>
      <c r="G3" s="11">
        <f t="shared" si="0"/>
        <v>6</v>
      </c>
      <c r="H3" s="10">
        <f t="shared" si="0"/>
        <v>6</v>
      </c>
      <c r="I3" s="11">
        <f t="shared" si="0"/>
        <v>0</v>
      </c>
      <c r="J3" s="10">
        <f t="shared" si="0"/>
        <v>3</v>
      </c>
      <c r="K3" s="11">
        <f t="shared" si="0"/>
        <v>3</v>
      </c>
      <c r="L3" s="10">
        <f t="shared" si="0"/>
        <v>8</v>
      </c>
      <c r="M3" s="11">
        <f t="shared" si="0"/>
        <v>0</v>
      </c>
      <c r="N3" s="10">
        <f t="shared" si="0"/>
        <v>1</v>
      </c>
      <c r="O3" s="11">
        <f t="shared" si="0"/>
        <v>7</v>
      </c>
      <c r="P3" s="10">
        <f t="shared" si="0"/>
        <v>12</v>
      </c>
      <c r="Q3" s="11">
        <f t="shared" si="0"/>
        <v>7</v>
      </c>
      <c r="R3" s="10">
        <f t="shared" si="0"/>
        <v>2</v>
      </c>
      <c r="S3" s="11">
        <f t="shared" si="0"/>
        <v>7</v>
      </c>
      <c r="T3" s="10">
        <f t="shared" si="0"/>
        <v>1</v>
      </c>
      <c r="U3" s="11">
        <f t="shared" si="0"/>
        <v>0</v>
      </c>
      <c r="V3" s="10">
        <f t="shared" si="0"/>
        <v>1</v>
      </c>
      <c r="W3" s="11">
        <f t="shared" si="0"/>
        <v>12</v>
      </c>
      <c r="X3" s="10">
        <f t="shared" si="0"/>
        <v>0</v>
      </c>
      <c r="Y3" s="11">
        <f t="shared" si="0"/>
        <v>15</v>
      </c>
      <c r="Z3" s="10">
        <f t="shared" si="0"/>
        <v>14</v>
      </c>
      <c r="AA3" s="11">
        <f t="shared" si="0"/>
        <v>6</v>
      </c>
      <c r="AB3" s="10">
        <f t="shared" si="0"/>
        <v>0</v>
      </c>
      <c r="AC3" s="11">
        <f t="shared" si="0"/>
        <v>13</v>
      </c>
      <c r="AD3" s="10">
        <f t="shared" si="0"/>
        <v>14</v>
      </c>
      <c r="AE3" s="11">
        <f t="shared" si="0"/>
        <v>13</v>
      </c>
      <c r="AF3" s="10">
        <f t="shared" si="0"/>
        <v>3</v>
      </c>
      <c r="AG3" s="11">
        <f t="shared" si="0"/>
        <v>2</v>
      </c>
      <c r="AH3" s="10">
        <f t="shared" si="0"/>
        <v>19</v>
      </c>
      <c r="AI3" s="11">
        <f aca="true" t="shared" si="1" ref="AI3:AZ3">SUM(AI12:AI29)</f>
        <v>8</v>
      </c>
      <c r="AJ3" s="10">
        <f t="shared" si="1"/>
        <v>88</v>
      </c>
      <c r="AK3" s="11">
        <f t="shared" si="1"/>
        <v>61</v>
      </c>
      <c r="AL3" s="10">
        <f t="shared" si="1"/>
        <v>0</v>
      </c>
      <c r="AM3" s="11">
        <f t="shared" si="1"/>
        <v>0</v>
      </c>
      <c r="AN3" s="10">
        <f t="shared" si="1"/>
        <v>1</v>
      </c>
      <c r="AO3" s="11">
        <f t="shared" si="1"/>
        <v>22</v>
      </c>
      <c r="AP3" s="33">
        <f t="shared" si="1"/>
        <v>124</v>
      </c>
      <c r="AQ3" s="11">
        <f t="shared" si="1"/>
        <v>70</v>
      </c>
      <c r="AR3" s="10">
        <f t="shared" si="1"/>
        <v>5</v>
      </c>
      <c r="AS3" s="11">
        <f t="shared" si="1"/>
        <v>4</v>
      </c>
      <c r="AT3" s="10">
        <f t="shared" si="1"/>
        <v>4</v>
      </c>
      <c r="AU3" s="11">
        <f t="shared" si="1"/>
        <v>28</v>
      </c>
      <c r="AV3" s="10">
        <f t="shared" si="1"/>
        <v>4</v>
      </c>
      <c r="AW3" s="11">
        <f t="shared" si="1"/>
        <v>4</v>
      </c>
      <c r="AX3" s="10">
        <f t="shared" si="1"/>
        <v>1</v>
      </c>
      <c r="AY3" s="11">
        <f t="shared" si="1"/>
        <v>1</v>
      </c>
      <c r="AZ3" s="10">
        <f t="shared" si="1"/>
        <v>2</v>
      </c>
      <c r="BA3" s="43"/>
      <c r="BB3" s="44"/>
      <c r="BC3" s="39"/>
      <c r="BD3" s="40"/>
    </row>
    <row r="4" spans="1:54" ht="22.5" customHeight="1">
      <c r="A4" s="6" t="s">
        <v>49</v>
      </c>
      <c r="B4" s="13" t="s">
        <v>50</v>
      </c>
      <c r="C4" s="8"/>
      <c r="D4" s="3"/>
      <c r="E4" s="4"/>
      <c r="F4" s="5"/>
      <c r="G4" s="4"/>
      <c r="H4" s="5"/>
      <c r="I4" s="4"/>
      <c r="J4" s="5"/>
      <c r="K4" s="4"/>
      <c r="L4" s="5"/>
      <c r="M4" s="4"/>
      <c r="N4" s="5"/>
      <c r="O4" s="4"/>
      <c r="P4" s="5"/>
      <c r="Q4" s="4"/>
      <c r="R4" s="35">
        <v>2</v>
      </c>
      <c r="S4" s="4"/>
      <c r="T4" s="5"/>
      <c r="U4" s="4"/>
      <c r="V4" s="5"/>
      <c r="W4" s="4"/>
      <c r="X4" s="5"/>
      <c r="Y4" s="4"/>
      <c r="Z4" s="5"/>
      <c r="AA4" s="4"/>
      <c r="AB4" s="5"/>
      <c r="AC4" s="4"/>
      <c r="AD4" s="5"/>
      <c r="AE4" s="4"/>
      <c r="AF4" s="5"/>
      <c r="AG4" s="4"/>
      <c r="AH4" s="5"/>
      <c r="AI4" s="4"/>
      <c r="AJ4" s="5"/>
      <c r="AK4" s="4"/>
      <c r="AL4" s="5"/>
      <c r="AM4" s="4"/>
      <c r="AN4" s="5"/>
      <c r="AO4" s="4"/>
      <c r="AP4" s="35">
        <v>14</v>
      </c>
      <c r="AQ4" s="4"/>
      <c r="AR4" s="5"/>
      <c r="AS4" s="4"/>
      <c r="AT4" s="5"/>
      <c r="AU4" s="4"/>
      <c r="AV4" s="5"/>
      <c r="AW4" s="4"/>
      <c r="AX4" s="5"/>
      <c r="AY4" s="4"/>
      <c r="AZ4" s="5"/>
      <c r="BA4" s="51" t="s">
        <v>46</v>
      </c>
      <c r="BB4" s="52"/>
    </row>
    <row r="5" spans="1:54" ht="15" customHeight="1">
      <c r="A5" s="66" t="s">
        <v>77</v>
      </c>
      <c r="B5" s="13" t="s">
        <v>83</v>
      </c>
      <c r="C5" s="8"/>
      <c r="D5" s="3"/>
      <c r="E5" s="4"/>
      <c r="F5" s="5"/>
      <c r="G5" s="4"/>
      <c r="H5" s="5"/>
      <c r="I5" s="4"/>
      <c r="J5" s="5"/>
      <c r="K5" s="4"/>
      <c r="L5" s="5"/>
      <c r="M5" s="4"/>
      <c r="N5" s="5"/>
      <c r="O5" s="4"/>
      <c r="P5" s="5"/>
      <c r="Q5" s="4"/>
      <c r="R5" s="5"/>
      <c r="S5" s="4"/>
      <c r="T5" s="5"/>
      <c r="U5" s="4"/>
      <c r="V5" s="5"/>
      <c r="W5" s="4"/>
      <c r="X5" s="5"/>
      <c r="Y5" s="4"/>
      <c r="Z5" s="5"/>
      <c r="AA5" s="4"/>
      <c r="AB5" s="5"/>
      <c r="AC5" s="4"/>
      <c r="AD5" s="5"/>
      <c r="AE5" s="4"/>
      <c r="AF5" s="5"/>
      <c r="AG5" s="4"/>
      <c r="AH5" s="5"/>
      <c r="AI5" s="4"/>
      <c r="AJ5" s="5"/>
      <c r="AK5" s="4"/>
      <c r="AL5" s="5"/>
      <c r="AM5" s="4"/>
      <c r="AN5" s="5"/>
      <c r="AO5" s="36">
        <v>2</v>
      </c>
      <c r="AP5" s="5"/>
      <c r="AQ5" s="4"/>
      <c r="AR5" s="5"/>
      <c r="AS5" s="4"/>
      <c r="AT5" s="5"/>
      <c r="AU5" s="4"/>
      <c r="AV5" s="5"/>
      <c r="AW5" s="4"/>
      <c r="AX5" s="5"/>
      <c r="AY5" s="4"/>
      <c r="AZ5" s="38">
        <v>2</v>
      </c>
      <c r="BA5" s="69" t="s">
        <v>46</v>
      </c>
      <c r="BB5" s="70"/>
    </row>
    <row r="6" spans="1:54" ht="15" customHeight="1">
      <c r="A6" s="67"/>
      <c r="B6" s="13" t="s">
        <v>97</v>
      </c>
      <c r="C6" s="26"/>
      <c r="D6" s="27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29"/>
      <c r="AA6" s="28"/>
      <c r="AB6" s="29"/>
      <c r="AC6" s="28"/>
      <c r="AD6" s="29"/>
      <c r="AE6" s="28"/>
      <c r="AF6" s="29"/>
      <c r="AG6" s="28"/>
      <c r="AH6" s="29"/>
      <c r="AI6" s="28"/>
      <c r="AJ6" s="29"/>
      <c r="AK6" s="28"/>
      <c r="AL6" s="29"/>
      <c r="AM6" s="28"/>
      <c r="AN6" s="29"/>
      <c r="AO6" s="36">
        <v>1</v>
      </c>
      <c r="AP6" s="29"/>
      <c r="AQ6" s="28"/>
      <c r="AR6" s="29"/>
      <c r="AS6" s="28"/>
      <c r="AT6" s="29"/>
      <c r="AU6" s="28"/>
      <c r="AV6" s="29"/>
      <c r="AW6" s="28"/>
      <c r="AX6" s="29"/>
      <c r="AY6" s="28"/>
      <c r="AZ6" s="36">
        <v>1</v>
      </c>
      <c r="BA6" s="71"/>
      <c r="BB6" s="72"/>
    </row>
    <row r="7" spans="1:54" ht="15" customHeight="1">
      <c r="A7" s="68"/>
      <c r="B7" s="13" t="s">
        <v>98</v>
      </c>
      <c r="C7" s="8"/>
      <c r="D7" s="3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  <c r="AE7" s="4"/>
      <c r="AF7" s="5"/>
      <c r="AG7" s="4"/>
      <c r="AH7" s="5"/>
      <c r="AI7" s="4"/>
      <c r="AJ7" s="5"/>
      <c r="AK7" s="4"/>
      <c r="AL7" s="5"/>
      <c r="AM7" s="4"/>
      <c r="AN7" s="5"/>
      <c r="AO7" s="35">
        <v>3</v>
      </c>
      <c r="AP7" s="5"/>
      <c r="AQ7" s="4"/>
      <c r="AR7" s="5"/>
      <c r="AS7" s="4"/>
      <c r="AT7" s="5"/>
      <c r="AU7" s="4"/>
      <c r="AV7" s="5"/>
      <c r="AW7" s="4"/>
      <c r="AX7" s="5"/>
      <c r="AY7" s="4"/>
      <c r="AZ7" s="38">
        <v>3</v>
      </c>
      <c r="BA7" s="73"/>
      <c r="BB7" s="74"/>
    </row>
    <row r="8" spans="1:54" ht="15" customHeight="1">
      <c r="A8" s="6" t="s">
        <v>99</v>
      </c>
      <c r="B8" s="13" t="s">
        <v>100</v>
      </c>
      <c r="C8" s="8"/>
      <c r="D8" s="3"/>
      <c r="E8" s="4"/>
      <c r="F8" s="5"/>
      <c r="G8" s="4"/>
      <c r="H8" s="5"/>
      <c r="I8" s="4"/>
      <c r="J8" s="35">
        <v>1</v>
      </c>
      <c r="K8" s="4"/>
      <c r="L8" s="5"/>
      <c r="M8" s="4"/>
      <c r="N8" s="35">
        <v>1</v>
      </c>
      <c r="O8" s="4"/>
      <c r="P8" s="5"/>
      <c r="Q8" s="4"/>
      <c r="R8" s="5"/>
      <c r="S8" s="4"/>
      <c r="T8" s="5"/>
      <c r="U8" s="4"/>
      <c r="V8" s="5"/>
      <c r="W8" s="4"/>
      <c r="X8" s="5"/>
      <c r="Y8" s="35">
        <v>1</v>
      </c>
      <c r="Z8" s="35">
        <v>1</v>
      </c>
      <c r="AA8" s="35">
        <v>1</v>
      </c>
      <c r="AB8" s="5"/>
      <c r="AC8" s="35">
        <v>1</v>
      </c>
      <c r="AD8" s="35">
        <v>1</v>
      </c>
      <c r="AE8" s="35">
        <v>1</v>
      </c>
      <c r="AF8" s="35">
        <v>1</v>
      </c>
      <c r="AG8" s="35">
        <v>1</v>
      </c>
      <c r="AH8" s="5"/>
      <c r="AI8" s="4"/>
      <c r="AJ8" s="5"/>
      <c r="AK8" s="4"/>
      <c r="AL8" s="5"/>
      <c r="AM8" s="4"/>
      <c r="AN8" s="5"/>
      <c r="AO8" s="4"/>
      <c r="AP8" s="5"/>
      <c r="AQ8" s="4"/>
      <c r="AR8" s="35">
        <v>8</v>
      </c>
      <c r="AS8" s="35">
        <v>2</v>
      </c>
      <c r="AT8" s="5"/>
      <c r="AU8" s="4"/>
      <c r="AV8" s="35">
        <v>1</v>
      </c>
      <c r="AW8" s="4"/>
      <c r="AX8" s="5"/>
      <c r="AY8" s="4"/>
      <c r="AZ8" s="31"/>
      <c r="BA8" s="51" t="s">
        <v>46</v>
      </c>
      <c r="BB8" s="52"/>
    </row>
    <row r="9" spans="1:54" ht="22.5" customHeight="1">
      <c r="A9" s="24" t="s">
        <v>53</v>
      </c>
      <c r="B9" s="13" t="s">
        <v>60</v>
      </c>
      <c r="C9" s="26"/>
      <c r="D9" s="27"/>
      <c r="E9" s="28"/>
      <c r="F9" s="29"/>
      <c r="G9" s="28"/>
      <c r="H9" s="29"/>
      <c r="I9" s="36">
        <v>5</v>
      </c>
      <c r="J9" s="29"/>
      <c r="K9" s="28"/>
      <c r="L9" s="29"/>
      <c r="M9" s="28"/>
      <c r="N9" s="36">
        <v>5</v>
      </c>
      <c r="O9" s="28"/>
      <c r="P9" s="29"/>
      <c r="Q9" s="28"/>
      <c r="R9" s="29"/>
      <c r="S9" s="28"/>
      <c r="T9" s="29"/>
      <c r="U9" s="28"/>
      <c r="V9" s="29"/>
      <c r="W9" s="28"/>
      <c r="X9" s="29"/>
      <c r="Y9" s="36">
        <v>5</v>
      </c>
      <c r="Z9" s="36">
        <v>5</v>
      </c>
      <c r="AA9" s="36">
        <v>5</v>
      </c>
      <c r="AB9" s="29"/>
      <c r="AC9" s="36">
        <v>5</v>
      </c>
      <c r="AD9" s="36">
        <v>5</v>
      </c>
      <c r="AE9" s="36">
        <v>5</v>
      </c>
      <c r="AF9" s="29"/>
      <c r="AG9" s="28"/>
      <c r="AH9" s="29"/>
      <c r="AI9" s="28"/>
      <c r="AJ9" s="29"/>
      <c r="AK9" s="28"/>
      <c r="AL9" s="29"/>
      <c r="AM9" s="28"/>
      <c r="AN9" s="29"/>
      <c r="AO9" s="28"/>
      <c r="AP9" s="29"/>
      <c r="AQ9" s="28"/>
      <c r="AR9" s="29"/>
      <c r="AS9" s="28"/>
      <c r="AT9" s="29"/>
      <c r="AU9" s="28"/>
      <c r="AV9" s="29"/>
      <c r="AW9" s="28"/>
      <c r="AX9" s="29"/>
      <c r="AY9" s="28"/>
      <c r="AZ9" s="29"/>
      <c r="BA9" s="51" t="s">
        <v>46</v>
      </c>
      <c r="BB9" s="52"/>
    </row>
    <row r="10" spans="1:54" ht="15" customHeight="1">
      <c r="A10" s="24" t="s">
        <v>89</v>
      </c>
      <c r="B10" s="13" t="s">
        <v>90</v>
      </c>
      <c r="C10" s="26"/>
      <c r="D10" s="27"/>
      <c r="E10" s="28"/>
      <c r="F10" s="29"/>
      <c r="G10" s="28"/>
      <c r="H10" s="29"/>
      <c r="I10" s="28"/>
      <c r="J10" s="29"/>
      <c r="K10" s="28"/>
      <c r="L10" s="29"/>
      <c r="M10" s="28"/>
      <c r="N10" s="29"/>
      <c r="O10" s="28"/>
      <c r="P10" s="29"/>
      <c r="Q10" s="28"/>
      <c r="R10" s="29"/>
      <c r="S10" s="28"/>
      <c r="T10" s="29"/>
      <c r="U10" s="28"/>
      <c r="V10" s="29"/>
      <c r="W10" s="28"/>
      <c r="X10" s="36">
        <v>2</v>
      </c>
      <c r="Y10" s="28"/>
      <c r="Z10" s="29"/>
      <c r="AA10" s="28"/>
      <c r="AB10" s="29"/>
      <c r="AC10" s="28"/>
      <c r="AD10" s="29"/>
      <c r="AE10" s="28"/>
      <c r="AF10" s="29"/>
      <c r="AG10" s="28"/>
      <c r="AH10" s="29"/>
      <c r="AI10" s="28"/>
      <c r="AJ10" s="29"/>
      <c r="AK10" s="28"/>
      <c r="AL10" s="29"/>
      <c r="AM10" s="28"/>
      <c r="AN10" s="29"/>
      <c r="AO10" s="28"/>
      <c r="AP10" s="29"/>
      <c r="AQ10" s="28"/>
      <c r="AR10" s="29"/>
      <c r="AS10" s="28"/>
      <c r="AT10" s="29"/>
      <c r="AU10" s="28"/>
      <c r="AV10" s="29"/>
      <c r="AW10" s="28"/>
      <c r="AX10" s="29"/>
      <c r="AY10" s="28"/>
      <c r="AZ10" s="34"/>
      <c r="BA10" s="51" t="s">
        <v>46</v>
      </c>
      <c r="BB10" s="52"/>
    </row>
    <row r="11" spans="1:54" ht="15" customHeight="1">
      <c r="A11" s="24" t="s">
        <v>87</v>
      </c>
      <c r="B11" s="13" t="s">
        <v>88</v>
      </c>
      <c r="C11" s="26"/>
      <c r="D11" s="27"/>
      <c r="E11" s="28"/>
      <c r="F11" s="29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36">
        <v>2</v>
      </c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  <c r="AF11" s="29"/>
      <c r="AG11" s="28"/>
      <c r="AH11" s="29"/>
      <c r="AI11" s="28"/>
      <c r="AJ11" s="29"/>
      <c r="AK11" s="28"/>
      <c r="AL11" s="29"/>
      <c r="AM11" s="28"/>
      <c r="AN11" s="29"/>
      <c r="AO11" s="28"/>
      <c r="AP11" s="29"/>
      <c r="AQ11" s="28"/>
      <c r="AR11" s="29"/>
      <c r="AS11" s="28"/>
      <c r="AT11" s="29"/>
      <c r="AU11" s="28"/>
      <c r="AV11" s="29"/>
      <c r="AW11" s="28"/>
      <c r="AX11" s="29"/>
      <c r="AY11" s="28"/>
      <c r="AZ11" s="34"/>
      <c r="BA11" s="51" t="s">
        <v>46</v>
      </c>
      <c r="BB11" s="52"/>
    </row>
    <row r="12" spans="1:54" ht="27.75" customHeight="1">
      <c r="A12" s="58" t="s">
        <v>45</v>
      </c>
      <c r="B12" s="59"/>
      <c r="C12" s="8"/>
      <c r="D12" s="3"/>
      <c r="E12" s="4"/>
      <c r="F12" s="5"/>
      <c r="G12" s="4"/>
      <c r="H12" s="5"/>
      <c r="I12" s="4"/>
      <c r="J12" s="5"/>
      <c r="K12" s="4"/>
      <c r="L12" s="5"/>
      <c r="M12" s="4"/>
      <c r="N12" s="5"/>
      <c r="O12" s="4"/>
      <c r="P12" s="5"/>
      <c r="Q12" s="4"/>
      <c r="R12" s="5"/>
      <c r="S12" s="4"/>
      <c r="T12" s="5"/>
      <c r="U12" s="4"/>
      <c r="V12" s="5"/>
      <c r="W12" s="4"/>
      <c r="X12" s="5"/>
      <c r="Y12" s="4"/>
      <c r="Z12" s="5"/>
      <c r="AA12" s="4"/>
      <c r="AB12" s="5"/>
      <c r="AC12" s="4"/>
      <c r="AD12" s="5"/>
      <c r="AE12" s="4"/>
      <c r="AF12" s="5"/>
      <c r="AG12" s="4"/>
      <c r="AH12" s="5"/>
      <c r="AI12" s="4"/>
      <c r="AJ12" s="5"/>
      <c r="AK12" s="4"/>
      <c r="AL12" s="5"/>
      <c r="AM12" s="4"/>
      <c r="AN12" s="5"/>
      <c r="AO12" s="4"/>
      <c r="AP12" s="5">
        <v>31</v>
      </c>
      <c r="AQ12" s="4"/>
      <c r="AR12" s="5"/>
      <c r="AS12" s="4"/>
      <c r="AT12" s="5"/>
      <c r="AU12" s="4"/>
      <c r="AV12" s="5"/>
      <c r="AW12" s="4"/>
      <c r="AX12" s="5"/>
      <c r="AY12" s="4"/>
      <c r="AZ12" s="5"/>
      <c r="BA12" s="49" t="s">
        <v>95</v>
      </c>
      <c r="BB12" s="50"/>
    </row>
    <row r="13" spans="1:54" ht="15" customHeight="1">
      <c r="A13" s="6" t="s">
        <v>61</v>
      </c>
      <c r="B13" s="13" t="s">
        <v>62</v>
      </c>
      <c r="C13" s="8"/>
      <c r="D13" s="3"/>
      <c r="E13" s="4"/>
      <c r="F13" s="5"/>
      <c r="G13" s="4"/>
      <c r="H13" s="5"/>
      <c r="I13" s="4"/>
      <c r="J13" s="5"/>
      <c r="K13" s="4">
        <v>1</v>
      </c>
      <c r="L13" s="5"/>
      <c r="M13" s="4"/>
      <c r="N13" s="5"/>
      <c r="O13" s="4"/>
      <c r="P13" s="5"/>
      <c r="Q13" s="4"/>
      <c r="R13" s="5"/>
      <c r="S13" s="4"/>
      <c r="T13" s="5"/>
      <c r="U13" s="4"/>
      <c r="V13" s="5"/>
      <c r="W13" s="4"/>
      <c r="X13" s="5"/>
      <c r="Y13" s="4"/>
      <c r="Z13" s="5"/>
      <c r="AA13" s="4"/>
      <c r="AB13" s="5"/>
      <c r="AC13" s="4"/>
      <c r="AD13" s="5"/>
      <c r="AE13" s="4"/>
      <c r="AF13" s="5"/>
      <c r="AG13" s="4"/>
      <c r="AH13" s="5"/>
      <c r="AI13" s="4"/>
      <c r="AJ13" s="5"/>
      <c r="AK13" s="4"/>
      <c r="AL13" s="5"/>
      <c r="AM13" s="4"/>
      <c r="AN13" s="5"/>
      <c r="AO13" s="4"/>
      <c r="AP13" s="5"/>
      <c r="AQ13" s="4"/>
      <c r="AR13" s="5"/>
      <c r="AS13" s="4"/>
      <c r="AT13" s="5"/>
      <c r="AU13" s="4"/>
      <c r="AV13" s="5"/>
      <c r="AW13" s="4"/>
      <c r="AX13" s="5"/>
      <c r="AY13" s="4"/>
      <c r="AZ13" s="5"/>
      <c r="BA13" s="47">
        <v>45309</v>
      </c>
      <c r="BB13" s="48"/>
    </row>
    <row r="14" spans="1:54" ht="15" customHeight="1">
      <c r="A14" s="24" t="s">
        <v>77</v>
      </c>
      <c r="B14" s="13" t="s">
        <v>84</v>
      </c>
      <c r="C14" s="26"/>
      <c r="D14" s="27"/>
      <c r="E14" s="28"/>
      <c r="F14" s="29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29"/>
      <c r="AO14" s="28">
        <v>2</v>
      </c>
      <c r="AP14" s="29"/>
      <c r="AQ14" s="28"/>
      <c r="AR14" s="29"/>
      <c r="AS14" s="28"/>
      <c r="AT14" s="29"/>
      <c r="AU14" s="28"/>
      <c r="AV14" s="29"/>
      <c r="AW14" s="28"/>
      <c r="AX14" s="29"/>
      <c r="AY14" s="28"/>
      <c r="AZ14" s="37">
        <v>2</v>
      </c>
      <c r="BA14" s="47">
        <v>45313</v>
      </c>
      <c r="BB14" s="48"/>
    </row>
    <row r="15" spans="1:54" ht="15" customHeight="1">
      <c r="A15" s="6" t="s">
        <v>74</v>
      </c>
      <c r="B15" s="13" t="s">
        <v>78</v>
      </c>
      <c r="C15" s="8"/>
      <c r="D15" s="3"/>
      <c r="E15" s="4"/>
      <c r="F15" s="5"/>
      <c r="G15" s="35">
        <v>1</v>
      </c>
      <c r="H15" s="35">
        <v>1</v>
      </c>
      <c r="I15" s="4"/>
      <c r="J15" s="5"/>
      <c r="K15" s="4"/>
      <c r="L15" s="5">
        <v>1</v>
      </c>
      <c r="M15" s="4"/>
      <c r="N15" s="5"/>
      <c r="O15" s="4">
        <v>1</v>
      </c>
      <c r="P15" s="5">
        <v>2</v>
      </c>
      <c r="Q15" s="4"/>
      <c r="R15" s="5"/>
      <c r="S15" s="4">
        <v>2</v>
      </c>
      <c r="T15" s="5"/>
      <c r="U15" s="4"/>
      <c r="V15" s="5"/>
      <c r="W15" s="35">
        <v>3</v>
      </c>
      <c r="X15" s="5"/>
      <c r="Y15" s="35">
        <v>2</v>
      </c>
      <c r="Z15" s="35">
        <v>2</v>
      </c>
      <c r="AA15" s="35">
        <v>2</v>
      </c>
      <c r="AB15" s="5"/>
      <c r="AC15" s="35">
        <v>2</v>
      </c>
      <c r="AD15" s="35">
        <v>2</v>
      </c>
      <c r="AE15" s="35">
        <v>2</v>
      </c>
      <c r="AF15" s="5"/>
      <c r="AG15" s="4"/>
      <c r="AH15" s="35">
        <v>3</v>
      </c>
      <c r="AI15" s="4"/>
      <c r="AJ15" s="5"/>
      <c r="AK15" s="4"/>
      <c r="AL15" s="5"/>
      <c r="AM15" s="4"/>
      <c r="AN15" s="35">
        <v>1</v>
      </c>
      <c r="AO15" s="4">
        <v>2</v>
      </c>
      <c r="AP15" s="5"/>
      <c r="AQ15" s="4"/>
      <c r="AR15" s="5"/>
      <c r="AS15" s="4"/>
      <c r="AT15" s="5"/>
      <c r="AU15" s="35">
        <v>3</v>
      </c>
      <c r="AV15" s="5"/>
      <c r="AW15" s="35">
        <v>1</v>
      </c>
      <c r="AX15" s="5"/>
      <c r="AY15" s="4"/>
      <c r="AZ15" s="5"/>
      <c r="BA15" s="47">
        <v>45315</v>
      </c>
      <c r="BB15" s="48"/>
    </row>
    <row r="16" spans="1:54" ht="15" customHeight="1">
      <c r="A16" s="6" t="s">
        <v>72</v>
      </c>
      <c r="B16" s="13" t="s">
        <v>73</v>
      </c>
      <c r="C16" s="8"/>
      <c r="D16" s="3"/>
      <c r="E16" s="4"/>
      <c r="F16" s="5"/>
      <c r="G16" s="4"/>
      <c r="H16" s="5"/>
      <c r="I16" s="4"/>
      <c r="J16" s="5"/>
      <c r="K16" s="4"/>
      <c r="L16" s="5"/>
      <c r="M16" s="4"/>
      <c r="N16" s="5"/>
      <c r="O16" s="4"/>
      <c r="P16" s="5"/>
      <c r="Q16" s="4"/>
      <c r="R16" s="5"/>
      <c r="S16" s="4"/>
      <c r="T16" s="5"/>
      <c r="U16" s="4"/>
      <c r="V16" s="5"/>
      <c r="W16" s="4"/>
      <c r="X16" s="5"/>
      <c r="Y16" s="4"/>
      <c r="Z16" s="5"/>
      <c r="AA16" s="4"/>
      <c r="AB16" s="5"/>
      <c r="AC16" s="4"/>
      <c r="AD16" s="5"/>
      <c r="AE16" s="4"/>
      <c r="AF16" s="5"/>
      <c r="AG16" s="4"/>
      <c r="AH16" s="5"/>
      <c r="AI16" s="4"/>
      <c r="AJ16" s="5"/>
      <c r="AK16" s="4"/>
      <c r="AL16" s="5"/>
      <c r="AM16" s="4"/>
      <c r="AN16" s="5"/>
      <c r="AO16" s="4"/>
      <c r="AP16" s="5">
        <v>55</v>
      </c>
      <c r="AQ16" s="4"/>
      <c r="AR16" s="5"/>
      <c r="AS16" s="4"/>
      <c r="AT16" s="5"/>
      <c r="AU16" s="4"/>
      <c r="AV16" s="5"/>
      <c r="AW16" s="4"/>
      <c r="AX16" s="5"/>
      <c r="AY16" s="4"/>
      <c r="AZ16" s="5"/>
      <c r="BA16" s="47">
        <v>45317</v>
      </c>
      <c r="BB16" s="48"/>
    </row>
    <row r="17" spans="1:54" ht="15" customHeight="1">
      <c r="A17" s="24" t="s">
        <v>81</v>
      </c>
      <c r="B17" s="25" t="s">
        <v>82</v>
      </c>
      <c r="C17" s="26"/>
      <c r="D17" s="27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>
        <v>1</v>
      </c>
      <c r="X17" s="29"/>
      <c r="Y17" s="28"/>
      <c r="Z17" s="29"/>
      <c r="AA17" s="28"/>
      <c r="AB17" s="29"/>
      <c r="AC17" s="28"/>
      <c r="AD17" s="29"/>
      <c r="AE17" s="28"/>
      <c r="AF17" s="29"/>
      <c r="AG17" s="28"/>
      <c r="AH17" s="29"/>
      <c r="AI17" s="28"/>
      <c r="AJ17" s="29">
        <v>12</v>
      </c>
      <c r="AK17" s="28">
        <v>7</v>
      </c>
      <c r="AL17" s="29"/>
      <c r="AM17" s="28"/>
      <c r="AN17" s="29"/>
      <c r="AO17" s="28">
        <v>1</v>
      </c>
      <c r="AP17" s="29"/>
      <c r="AQ17" s="36">
        <v>10</v>
      </c>
      <c r="AR17" s="29"/>
      <c r="AS17" s="36">
        <v>2</v>
      </c>
      <c r="AT17" s="36">
        <v>2</v>
      </c>
      <c r="AU17" s="28"/>
      <c r="AV17" s="29">
        <v>1</v>
      </c>
      <c r="AW17" s="36">
        <v>1</v>
      </c>
      <c r="AX17" s="29"/>
      <c r="AY17" s="28"/>
      <c r="AZ17" s="29"/>
      <c r="BA17" s="47">
        <v>45329</v>
      </c>
      <c r="BB17" s="48"/>
    </row>
    <row r="18" spans="1:54" ht="12.75" customHeight="1">
      <c r="A18" s="66" t="s">
        <v>53</v>
      </c>
      <c r="B18" s="64" t="s">
        <v>60</v>
      </c>
      <c r="C18" s="8"/>
      <c r="D18" s="3"/>
      <c r="E18" s="4"/>
      <c r="F18" s="5"/>
      <c r="G18" s="35">
        <v>5</v>
      </c>
      <c r="H18" s="5"/>
      <c r="I18" s="4"/>
      <c r="J18" s="5"/>
      <c r="K18" s="4"/>
      <c r="L18" s="5"/>
      <c r="M18" s="4"/>
      <c r="N18" s="5"/>
      <c r="O18" s="4"/>
      <c r="P18" s="35">
        <v>5</v>
      </c>
      <c r="Q18" s="4"/>
      <c r="R18" s="5"/>
      <c r="S18" s="4"/>
      <c r="T18" s="5"/>
      <c r="U18" s="4"/>
      <c r="V18" s="5"/>
      <c r="W18" s="4"/>
      <c r="X18" s="5"/>
      <c r="Y18" s="35">
        <v>5</v>
      </c>
      <c r="Z18" s="35">
        <v>5</v>
      </c>
      <c r="AA18" s="35">
        <v>3</v>
      </c>
      <c r="AB18" s="5"/>
      <c r="AC18" s="35">
        <v>5</v>
      </c>
      <c r="AD18" s="35">
        <v>5</v>
      </c>
      <c r="AE18" s="35">
        <v>5</v>
      </c>
      <c r="AF18" s="5"/>
      <c r="AG18" s="4"/>
      <c r="AH18" s="5"/>
      <c r="AI18" s="4"/>
      <c r="AJ18" s="5"/>
      <c r="AK18" s="4"/>
      <c r="AL18" s="5"/>
      <c r="AM18" s="4"/>
      <c r="AN18" s="5"/>
      <c r="AO18" s="4">
        <v>5</v>
      </c>
      <c r="AP18" s="5"/>
      <c r="AQ18" s="4"/>
      <c r="AR18" s="35">
        <v>5</v>
      </c>
      <c r="AS18" s="4"/>
      <c r="AT18" s="5"/>
      <c r="AU18" s="4">
        <v>5</v>
      </c>
      <c r="AV18" s="5"/>
      <c r="AW18" s="4"/>
      <c r="AX18" s="5"/>
      <c r="AY18" s="4"/>
      <c r="AZ18" s="5"/>
      <c r="BA18" s="47">
        <v>45329</v>
      </c>
      <c r="BB18" s="48"/>
    </row>
    <row r="19" spans="1:54" ht="12.75" customHeight="1">
      <c r="A19" s="68"/>
      <c r="B19" s="65"/>
      <c r="C19" s="8"/>
      <c r="D19" s="3"/>
      <c r="E19" s="4"/>
      <c r="F19" s="5"/>
      <c r="G19" s="4"/>
      <c r="H19" s="5">
        <v>5</v>
      </c>
      <c r="I19" s="4"/>
      <c r="J19" s="5"/>
      <c r="K19" s="4"/>
      <c r="L19" s="5"/>
      <c r="M19" s="4"/>
      <c r="N19" s="5"/>
      <c r="O19" s="4"/>
      <c r="P19" s="35">
        <v>5</v>
      </c>
      <c r="Q19" s="4">
        <v>7</v>
      </c>
      <c r="R19" s="5"/>
      <c r="S19" s="4">
        <v>5</v>
      </c>
      <c r="T19" s="5"/>
      <c r="U19" s="4"/>
      <c r="V19" s="5"/>
      <c r="W19" s="4">
        <v>6</v>
      </c>
      <c r="X19" s="5"/>
      <c r="Y19" s="35">
        <v>4</v>
      </c>
      <c r="Z19" s="35">
        <v>4</v>
      </c>
      <c r="AA19" s="4"/>
      <c r="AB19" s="5"/>
      <c r="AC19" s="35">
        <v>4</v>
      </c>
      <c r="AD19" s="35">
        <v>4</v>
      </c>
      <c r="AE19" s="35">
        <v>4</v>
      </c>
      <c r="AF19" s="35">
        <v>2</v>
      </c>
      <c r="AG19" s="35">
        <v>2</v>
      </c>
      <c r="AH19" s="5"/>
      <c r="AI19" s="4"/>
      <c r="AJ19" s="35">
        <v>12</v>
      </c>
      <c r="AK19" s="4"/>
      <c r="AL19" s="5"/>
      <c r="AM19" s="4"/>
      <c r="AN19" s="5"/>
      <c r="AO19" s="4">
        <v>5</v>
      </c>
      <c r="AP19" s="5"/>
      <c r="AQ19" s="4"/>
      <c r="AR19" s="5"/>
      <c r="AS19" s="4"/>
      <c r="AT19" s="5"/>
      <c r="AU19" s="4">
        <v>14</v>
      </c>
      <c r="AV19" s="5"/>
      <c r="AW19" s="4"/>
      <c r="AX19" s="5"/>
      <c r="AY19" s="4"/>
      <c r="AZ19" s="5"/>
      <c r="BA19" s="47">
        <v>45341</v>
      </c>
      <c r="BB19" s="48"/>
    </row>
    <row r="20" spans="1:54" ht="15" customHeight="1">
      <c r="A20" s="6" t="s">
        <v>63</v>
      </c>
      <c r="B20" s="13" t="s">
        <v>64</v>
      </c>
      <c r="C20" s="8"/>
      <c r="D20" s="3"/>
      <c r="E20" s="4"/>
      <c r="F20" s="5"/>
      <c r="G20" s="4"/>
      <c r="H20" s="5"/>
      <c r="I20" s="4"/>
      <c r="J20" s="5">
        <v>1</v>
      </c>
      <c r="K20" s="4"/>
      <c r="L20" s="5"/>
      <c r="M20" s="4"/>
      <c r="N20" s="5"/>
      <c r="O20" s="4"/>
      <c r="P20" s="5"/>
      <c r="Q20" s="4"/>
      <c r="R20" s="35">
        <v>2</v>
      </c>
      <c r="S20" s="4"/>
      <c r="T20" s="5"/>
      <c r="U20" s="4"/>
      <c r="V20" s="5"/>
      <c r="W20" s="4"/>
      <c r="X20" s="5"/>
      <c r="Y20" s="4"/>
      <c r="Z20" s="5"/>
      <c r="AA20" s="4"/>
      <c r="AB20" s="5"/>
      <c r="AC20" s="4"/>
      <c r="AD20" s="5"/>
      <c r="AE20" s="4"/>
      <c r="AF20" s="5"/>
      <c r="AG20" s="4"/>
      <c r="AH20" s="5"/>
      <c r="AI20" s="4"/>
      <c r="AJ20" s="5"/>
      <c r="AK20" s="4"/>
      <c r="AL20" s="5"/>
      <c r="AM20" s="4"/>
      <c r="AN20" s="5"/>
      <c r="AO20" s="4"/>
      <c r="AP20" s="5">
        <v>1</v>
      </c>
      <c r="AQ20" s="4"/>
      <c r="AR20" s="5"/>
      <c r="AS20" s="4"/>
      <c r="AT20" s="5"/>
      <c r="AU20" s="4"/>
      <c r="AV20" s="5"/>
      <c r="AW20" s="4"/>
      <c r="AX20" s="5"/>
      <c r="AY20" s="4"/>
      <c r="AZ20" s="31"/>
      <c r="BA20" s="45">
        <v>45343</v>
      </c>
      <c r="BB20" s="46"/>
    </row>
    <row r="21" spans="1:54" ht="15" customHeight="1">
      <c r="A21" s="6" t="s">
        <v>79</v>
      </c>
      <c r="B21" s="13" t="s">
        <v>80</v>
      </c>
      <c r="C21" s="8"/>
      <c r="D21" s="3"/>
      <c r="E21" s="4"/>
      <c r="F21" s="5"/>
      <c r="G21" s="4"/>
      <c r="H21" s="5"/>
      <c r="I21" s="4"/>
      <c r="J21" s="5">
        <v>1</v>
      </c>
      <c r="K21" s="4"/>
      <c r="L21" s="5"/>
      <c r="M21" s="4"/>
      <c r="N21" s="5"/>
      <c r="O21" s="4"/>
      <c r="P21" s="5"/>
      <c r="Q21" s="4"/>
      <c r="R21" s="5"/>
      <c r="S21" s="4"/>
      <c r="T21" s="5"/>
      <c r="U21" s="4"/>
      <c r="V21" s="5"/>
      <c r="W21" s="4"/>
      <c r="X21" s="5"/>
      <c r="Y21" s="4">
        <v>2</v>
      </c>
      <c r="Z21" s="5">
        <v>1</v>
      </c>
      <c r="AA21" s="4"/>
      <c r="AB21" s="5"/>
      <c r="AC21" s="4"/>
      <c r="AD21" s="35">
        <v>1</v>
      </c>
      <c r="AE21" s="4"/>
      <c r="AF21" s="35">
        <v>1</v>
      </c>
      <c r="AG21" s="4"/>
      <c r="AH21" s="5"/>
      <c r="AI21" s="4"/>
      <c r="AJ21" s="5"/>
      <c r="AK21" s="4"/>
      <c r="AL21" s="5"/>
      <c r="AM21" s="4"/>
      <c r="AN21" s="5"/>
      <c r="AO21" s="4"/>
      <c r="AP21" s="5"/>
      <c r="AQ21" s="4"/>
      <c r="AR21" s="5"/>
      <c r="AS21" s="4"/>
      <c r="AT21" s="5"/>
      <c r="AU21" s="4"/>
      <c r="AV21" s="5"/>
      <c r="AW21" s="4"/>
      <c r="AX21" s="5"/>
      <c r="AY21" s="4"/>
      <c r="AZ21" s="31"/>
      <c r="BA21" s="45">
        <v>45348</v>
      </c>
      <c r="BB21" s="46"/>
    </row>
    <row r="22" spans="1:54" ht="30" customHeight="1">
      <c r="A22" s="6" t="s">
        <v>70</v>
      </c>
      <c r="B22" s="13" t="s">
        <v>71</v>
      </c>
      <c r="C22" s="8"/>
      <c r="D22" s="3"/>
      <c r="E22" s="4"/>
      <c r="F22" s="5"/>
      <c r="G22" s="4"/>
      <c r="H22" s="5"/>
      <c r="I22" s="4"/>
      <c r="J22" s="35">
        <v>1</v>
      </c>
      <c r="K22" s="4"/>
      <c r="L22" s="5"/>
      <c r="M22" s="4"/>
      <c r="N22" s="5">
        <v>1</v>
      </c>
      <c r="O22" s="4"/>
      <c r="P22" s="5"/>
      <c r="Q22" s="4"/>
      <c r="R22" s="5"/>
      <c r="S22" s="4"/>
      <c r="T22" s="5">
        <v>1</v>
      </c>
      <c r="U22" s="4"/>
      <c r="V22" s="35">
        <v>1</v>
      </c>
      <c r="W22" s="4">
        <v>1</v>
      </c>
      <c r="X22" s="5"/>
      <c r="Y22" s="35">
        <v>1</v>
      </c>
      <c r="Z22" s="35">
        <v>1</v>
      </c>
      <c r="AA22" s="35">
        <v>1</v>
      </c>
      <c r="AB22" s="5"/>
      <c r="AC22" s="35">
        <v>1</v>
      </c>
      <c r="AD22" s="35">
        <v>1</v>
      </c>
      <c r="AE22" s="35">
        <v>1</v>
      </c>
      <c r="AF22" s="5"/>
      <c r="AG22" s="4"/>
      <c r="AH22" s="5"/>
      <c r="AI22" s="4"/>
      <c r="AJ22" s="5"/>
      <c r="AK22" s="4"/>
      <c r="AL22" s="5"/>
      <c r="AM22" s="4"/>
      <c r="AN22" s="5"/>
      <c r="AO22" s="4">
        <v>1</v>
      </c>
      <c r="AP22" s="5"/>
      <c r="AQ22" s="4"/>
      <c r="AR22" s="5"/>
      <c r="AS22" s="35">
        <v>2</v>
      </c>
      <c r="AT22" s="35">
        <v>2</v>
      </c>
      <c r="AU22" s="4"/>
      <c r="AV22" s="5">
        <v>1</v>
      </c>
      <c r="AW22" s="35">
        <v>1</v>
      </c>
      <c r="AX22" s="35">
        <v>1</v>
      </c>
      <c r="AY22" s="4"/>
      <c r="AZ22" s="31"/>
      <c r="BA22" s="62" t="s">
        <v>91</v>
      </c>
      <c r="BB22" s="63"/>
    </row>
    <row r="23" spans="1:54" ht="15" customHeight="1">
      <c r="A23" s="6" t="s">
        <v>85</v>
      </c>
      <c r="B23" s="13" t="s">
        <v>86</v>
      </c>
      <c r="C23" s="8"/>
      <c r="D23" s="3"/>
      <c r="E23" s="4"/>
      <c r="F23" s="5"/>
      <c r="G23" s="4"/>
      <c r="H23" s="5"/>
      <c r="I23" s="4"/>
      <c r="J23" s="5"/>
      <c r="K23" s="4"/>
      <c r="L23" s="5"/>
      <c r="M23" s="4"/>
      <c r="N23" s="5"/>
      <c r="O23" s="4"/>
      <c r="P23" s="5"/>
      <c r="Q23" s="4"/>
      <c r="R23" s="5"/>
      <c r="S23" s="4"/>
      <c r="T23" s="5"/>
      <c r="U23" s="4"/>
      <c r="V23" s="5"/>
      <c r="W23" s="4"/>
      <c r="X23" s="5"/>
      <c r="Y23" s="4"/>
      <c r="Z23" s="5"/>
      <c r="AA23" s="4"/>
      <c r="AB23" s="5"/>
      <c r="AC23" s="4"/>
      <c r="AD23" s="5"/>
      <c r="AE23" s="4"/>
      <c r="AF23" s="5"/>
      <c r="AG23" s="4"/>
      <c r="AH23" s="5"/>
      <c r="AI23" s="4"/>
      <c r="AJ23" s="5"/>
      <c r="AK23" s="4"/>
      <c r="AL23" s="5"/>
      <c r="AM23" s="4"/>
      <c r="AN23" s="5"/>
      <c r="AO23" s="4"/>
      <c r="AP23" s="5">
        <v>6</v>
      </c>
      <c r="AQ23" s="4"/>
      <c r="AR23" s="5"/>
      <c r="AS23" s="4"/>
      <c r="AT23" s="5"/>
      <c r="AU23" s="4"/>
      <c r="AV23" s="5"/>
      <c r="AW23" s="4"/>
      <c r="AX23" s="5"/>
      <c r="AY23" s="4"/>
      <c r="AZ23" s="31"/>
      <c r="BA23" s="45">
        <v>45351</v>
      </c>
      <c r="BB23" s="46"/>
    </row>
    <row r="24" spans="1:54" ht="15" customHeight="1">
      <c r="A24" s="24" t="s">
        <v>65</v>
      </c>
      <c r="B24" s="25" t="s">
        <v>66</v>
      </c>
      <c r="C24" s="26"/>
      <c r="D24" s="27"/>
      <c r="E24" s="28"/>
      <c r="F24" s="29"/>
      <c r="G24" s="28"/>
      <c r="H24" s="29"/>
      <c r="I24" s="28"/>
      <c r="J24" s="29"/>
      <c r="K24" s="28">
        <v>1</v>
      </c>
      <c r="L24" s="29"/>
      <c r="M24" s="28"/>
      <c r="N24" s="29"/>
      <c r="O24" s="28"/>
      <c r="P24" s="29"/>
      <c r="Q24" s="28"/>
      <c r="R24" s="29"/>
      <c r="S24" s="28"/>
      <c r="T24" s="29"/>
      <c r="U24" s="28"/>
      <c r="V24" s="29"/>
      <c r="W24" s="28"/>
      <c r="X24" s="29"/>
      <c r="Y24" s="28"/>
      <c r="Z24" s="29"/>
      <c r="AA24" s="28"/>
      <c r="AB24" s="29"/>
      <c r="AC24" s="28"/>
      <c r="AD24" s="29"/>
      <c r="AE24" s="28"/>
      <c r="AF24" s="29"/>
      <c r="AG24" s="28"/>
      <c r="AH24" s="29"/>
      <c r="AI24" s="28"/>
      <c r="AJ24" s="29"/>
      <c r="AK24" s="28"/>
      <c r="AL24" s="29"/>
      <c r="AM24" s="28"/>
      <c r="AN24" s="29"/>
      <c r="AO24" s="28"/>
      <c r="AP24" s="29"/>
      <c r="AQ24" s="28"/>
      <c r="AR24" s="29"/>
      <c r="AS24" s="28"/>
      <c r="AT24" s="29"/>
      <c r="AU24" s="28"/>
      <c r="AV24" s="36">
        <v>1</v>
      </c>
      <c r="AW24" s="28"/>
      <c r="AX24" s="29"/>
      <c r="AY24" s="28"/>
      <c r="AZ24" s="29"/>
      <c r="BA24" s="77">
        <v>45358</v>
      </c>
      <c r="BB24" s="78"/>
    </row>
    <row r="25" spans="1:54" ht="15" customHeight="1">
      <c r="A25" s="6" t="s">
        <v>61</v>
      </c>
      <c r="B25" s="13" t="s">
        <v>67</v>
      </c>
      <c r="C25" s="8"/>
      <c r="D25" s="3"/>
      <c r="E25" s="4"/>
      <c r="F25" s="5"/>
      <c r="G25" s="4"/>
      <c r="H25" s="5"/>
      <c r="I25" s="4"/>
      <c r="J25" s="5"/>
      <c r="K25" s="4">
        <v>1</v>
      </c>
      <c r="L25" s="5"/>
      <c r="M25" s="4"/>
      <c r="N25" s="5"/>
      <c r="O25" s="4"/>
      <c r="P25" s="5"/>
      <c r="Q25" s="4"/>
      <c r="R25" s="5"/>
      <c r="S25" s="4"/>
      <c r="T25" s="5"/>
      <c r="U25" s="4"/>
      <c r="V25" s="5"/>
      <c r="W25" s="4"/>
      <c r="X25" s="5"/>
      <c r="Y25" s="4"/>
      <c r="Z25" s="5"/>
      <c r="AA25" s="4"/>
      <c r="AB25" s="5"/>
      <c r="AC25" s="4"/>
      <c r="AD25" s="5"/>
      <c r="AE25" s="4"/>
      <c r="AF25" s="5"/>
      <c r="AG25" s="4"/>
      <c r="AH25" s="5"/>
      <c r="AI25" s="4"/>
      <c r="AJ25" s="5"/>
      <c r="AK25" s="4"/>
      <c r="AL25" s="5"/>
      <c r="AM25" s="4"/>
      <c r="AN25" s="5"/>
      <c r="AO25" s="4"/>
      <c r="AP25" s="5"/>
      <c r="AQ25" s="4"/>
      <c r="AR25" s="5"/>
      <c r="AS25" s="4"/>
      <c r="AT25" s="5"/>
      <c r="AU25" s="4"/>
      <c r="AV25" s="5"/>
      <c r="AW25" s="4"/>
      <c r="AX25" s="5"/>
      <c r="AY25" s="4"/>
      <c r="AZ25" s="5"/>
      <c r="BA25" s="47">
        <v>45358</v>
      </c>
      <c r="BB25" s="48"/>
    </row>
    <row r="26" spans="1:54" ht="30" customHeight="1">
      <c r="A26" s="6" t="s">
        <v>70</v>
      </c>
      <c r="B26" s="13" t="s">
        <v>76</v>
      </c>
      <c r="C26" s="8"/>
      <c r="D26" s="3"/>
      <c r="E26" s="4"/>
      <c r="F26" s="5"/>
      <c r="G26" s="4"/>
      <c r="H26" s="5"/>
      <c r="I26" s="4"/>
      <c r="J26" s="5"/>
      <c r="K26" s="4"/>
      <c r="L26" s="5">
        <v>2</v>
      </c>
      <c r="M26" s="4"/>
      <c r="N26" s="5"/>
      <c r="O26" s="4">
        <v>1</v>
      </c>
      <c r="P26" s="5"/>
      <c r="Q26" s="4"/>
      <c r="R26" s="5"/>
      <c r="S26" s="4"/>
      <c r="T26" s="5"/>
      <c r="U26" s="4"/>
      <c r="V26" s="5"/>
      <c r="W26" s="4">
        <v>1</v>
      </c>
      <c r="X26" s="5"/>
      <c r="Y26" s="4">
        <v>1</v>
      </c>
      <c r="Z26" s="5">
        <v>1</v>
      </c>
      <c r="AA26" s="4"/>
      <c r="AB26" s="5"/>
      <c r="AC26" s="4">
        <v>1</v>
      </c>
      <c r="AD26" s="5">
        <v>1</v>
      </c>
      <c r="AE26" s="4">
        <v>1</v>
      </c>
      <c r="AF26" s="5"/>
      <c r="AG26" s="4"/>
      <c r="AH26" s="5"/>
      <c r="AI26" s="4"/>
      <c r="AJ26" s="5">
        <v>2</v>
      </c>
      <c r="AK26" s="4"/>
      <c r="AL26" s="5"/>
      <c r="AM26" s="4"/>
      <c r="AN26" s="5"/>
      <c r="AO26" s="4">
        <v>1</v>
      </c>
      <c r="AP26" s="5"/>
      <c r="AQ26" s="4"/>
      <c r="AR26" s="5"/>
      <c r="AS26" s="4"/>
      <c r="AT26" s="5"/>
      <c r="AU26" s="4">
        <v>1</v>
      </c>
      <c r="AV26" s="35">
        <v>1</v>
      </c>
      <c r="AW26" s="35">
        <v>1</v>
      </c>
      <c r="AX26" s="5"/>
      <c r="AY26" s="35">
        <v>1</v>
      </c>
      <c r="AZ26" s="31"/>
      <c r="BA26" s="62" t="s">
        <v>92</v>
      </c>
      <c r="BB26" s="63"/>
    </row>
    <row r="27" spans="1:54" ht="22.5" customHeight="1">
      <c r="A27" s="6" t="s">
        <v>53</v>
      </c>
      <c r="B27" s="13" t="s">
        <v>59</v>
      </c>
      <c r="C27" s="8"/>
      <c r="D27" s="3"/>
      <c r="E27" s="4"/>
      <c r="F27" s="5"/>
      <c r="G27" s="4"/>
      <c r="H27" s="5" t="s">
        <v>69</v>
      </c>
      <c r="I27" s="4"/>
      <c r="J27" s="5"/>
      <c r="K27" s="4"/>
      <c r="L27" s="5">
        <v>5</v>
      </c>
      <c r="M27" s="4"/>
      <c r="N27" s="5"/>
      <c r="O27" s="4">
        <v>5</v>
      </c>
      <c r="P27" s="5" t="s">
        <v>69</v>
      </c>
      <c r="Q27" s="4" t="s">
        <v>69</v>
      </c>
      <c r="R27" s="5"/>
      <c r="S27" s="4" t="s">
        <v>69</v>
      </c>
      <c r="T27" s="5"/>
      <c r="U27" s="4"/>
      <c r="V27" s="5"/>
      <c r="W27" s="4" t="s">
        <v>69</v>
      </c>
      <c r="X27" s="5"/>
      <c r="Y27" s="4" t="s">
        <v>69</v>
      </c>
      <c r="Z27" s="5" t="s">
        <v>69</v>
      </c>
      <c r="AA27" s="4"/>
      <c r="AB27" s="5"/>
      <c r="AC27" s="4" t="s">
        <v>69</v>
      </c>
      <c r="AD27" s="5" t="s">
        <v>69</v>
      </c>
      <c r="AE27" s="4" t="s">
        <v>69</v>
      </c>
      <c r="AF27" s="5" t="s">
        <v>69</v>
      </c>
      <c r="AG27" s="4" t="s">
        <v>69</v>
      </c>
      <c r="AH27" s="5"/>
      <c r="AI27" s="4"/>
      <c r="AJ27" s="5" t="s">
        <v>69</v>
      </c>
      <c r="AK27" s="4"/>
      <c r="AL27" s="5"/>
      <c r="AM27" s="4"/>
      <c r="AN27" s="5"/>
      <c r="AO27" s="4">
        <v>5</v>
      </c>
      <c r="AP27" s="5"/>
      <c r="AQ27" s="4"/>
      <c r="AR27" s="5"/>
      <c r="AS27" s="4"/>
      <c r="AT27" s="5"/>
      <c r="AU27" s="4">
        <v>5</v>
      </c>
      <c r="AV27" s="5"/>
      <c r="AW27" s="4"/>
      <c r="AX27" s="5"/>
      <c r="AY27" s="4"/>
      <c r="AZ27" s="5"/>
      <c r="BA27" s="47">
        <v>45358</v>
      </c>
      <c r="BB27" s="48"/>
    </row>
    <row r="28" spans="1:54" ht="27.75" customHeight="1">
      <c r="A28" s="58" t="s">
        <v>45</v>
      </c>
      <c r="B28" s="59"/>
      <c r="C28" s="8"/>
      <c r="D28" s="3"/>
      <c r="E28" s="4"/>
      <c r="F28" s="5"/>
      <c r="G28" s="4"/>
      <c r="H28" s="5"/>
      <c r="I28" s="4"/>
      <c r="J28" s="5"/>
      <c r="K28" s="4"/>
      <c r="L28" s="5"/>
      <c r="M28" s="4"/>
      <c r="N28" s="5"/>
      <c r="O28" s="4"/>
      <c r="P28" s="5"/>
      <c r="Q28" s="4"/>
      <c r="R28" s="5"/>
      <c r="S28" s="4"/>
      <c r="T28" s="5"/>
      <c r="U28" s="4"/>
      <c r="V28" s="5"/>
      <c r="W28" s="4"/>
      <c r="X28" s="5"/>
      <c r="Y28" s="4"/>
      <c r="Z28" s="5"/>
      <c r="AA28" s="4"/>
      <c r="AB28" s="5"/>
      <c r="AC28" s="4"/>
      <c r="AD28" s="5"/>
      <c r="AE28" s="4"/>
      <c r="AF28" s="5"/>
      <c r="AG28" s="4"/>
      <c r="AH28" s="5"/>
      <c r="AI28" s="4"/>
      <c r="AJ28" s="5"/>
      <c r="AK28" s="4"/>
      <c r="AL28" s="5"/>
      <c r="AM28" s="4"/>
      <c r="AN28" s="5"/>
      <c r="AO28" s="4"/>
      <c r="AP28" s="5">
        <v>31</v>
      </c>
      <c r="AQ28" s="4"/>
      <c r="AR28" s="5"/>
      <c r="AS28" s="4"/>
      <c r="AT28" s="5"/>
      <c r="AU28" s="4"/>
      <c r="AV28" s="5"/>
      <c r="AW28" s="4"/>
      <c r="AX28" s="5"/>
      <c r="AY28" s="4"/>
      <c r="AZ28" s="5"/>
      <c r="BA28" s="60" t="s">
        <v>96</v>
      </c>
      <c r="BB28" s="61"/>
    </row>
    <row r="29" spans="1:54" ht="30" customHeight="1" thickBot="1">
      <c r="A29" s="17" t="s">
        <v>39</v>
      </c>
      <c r="B29" s="18" t="s">
        <v>68</v>
      </c>
      <c r="C29" s="19">
        <v>6</v>
      </c>
      <c r="D29" s="20"/>
      <c r="E29" s="21"/>
      <c r="F29" s="22"/>
      <c r="G29" s="21"/>
      <c r="H29" s="22"/>
      <c r="I29" s="21"/>
      <c r="J29" s="22"/>
      <c r="K29" s="21"/>
      <c r="L29" s="22"/>
      <c r="M29" s="21"/>
      <c r="N29" s="22"/>
      <c r="O29" s="21"/>
      <c r="P29" s="22"/>
      <c r="Q29" s="21"/>
      <c r="R29" s="22"/>
      <c r="S29" s="21"/>
      <c r="T29" s="22"/>
      <c r="U29" s="21"/>
      <c r="V29" s="22"/>
      <c r="W29" s="21"/>
      <c r="X29" s="22"/>
      <c r="Y29" s="21"/>
      <c r="Z29" s="22"/>
      <c r="AA29" s="21"/>
      <c r="AB29" s="22"/>
      <c r="AC29" s="21"/>
      <c r="AD29" s="22"/>
      <c r="AE29" s="21"/>
      <c r="AF29" s="22"/>
      <c r="AG29" s="21"/>
      <c r="AH29" s="22">
        <v>16</v>
      </c>
      <c r="AI29" s="21">
        <v>8</v>
      </c>
      <c r="AJ29" s="22">
        <v>62</v>
      </c>
      <c r="AK29" s="21">
        <v>54</v>
      </c>
      <c r="AL29" s="22"/>
      <c r="AM29" s="21"/>
      <c r="AN29" s="22"/>
      <c r="AO29" s="21"/>
      <c r="AP29" s="22"/>
      <c r="AQ29" s="21">
        <v>60</v>
      </c>
      <c r="AR29" s="22"/>
      <c r="AS29" s="21"/>
      <c r="AT29" s="22"/>
      <c r="AU29" s="21"/>
      <c r="AV29" s="22"/>
      <c r="AW29" s="21"/>
      <c r="AX29" s="22"/>
      <c r="AY29" s="21"/>
      <c r="AZ29" s="22"/>
      <c r="BA29" s="75" t="s">
        <v>93</v>
      </c>
      <c r="BB29" s="76"/>
    </row>
    <row r="30" spans="53:54" ht="39" customHeight="1" thickTop="1">
      <c r="BA30" s="2"/>
      <c r="BB30" s="2"/>
    </row>
    <row r="31" spans="53:54" ht="37.5" customHeight="1">
      <c r="BA31" s="2"/>
      <c r="BB31" s="2"/>
    </row>
  </sheetData>
  <sheetProtection/>
  <mergeCells count="34">
    <mergeCell ref="BA29:BB29"/>
    <mergeCell ref="BA18:BB18"/>
    <mergeCell ref="BA19:BB19"/>
    <mergeCell ref="A12:B12"/>
    <mergeCell ref="BA27:BB27"/>
    <mergeCell ref="BA20:BB20"/>
    <mergeCell ref="BA26:BB26"/>
    <mergeCell ref="BA24:BB24"/>
    <mergeCell ref="BA25:BB25"/>
    <mergeCell ref="A18:A19"/>
    <mergeCell ref="BA23:BB23"/>
    <mergeCell ref="BA14:BB14"/>
    <mergeCell ref="A1:BB1"/>
    <mergeCell ref="A2:A3"/>
    <mergeCell ref="B2:B3"/>
    <mergeCell ref="BA4:BB4"/>
    <mergeCell ref="A28:B28"/>
    <mergeCell ref="BA28:BB28"/>
    <mergeCell ref="BA11:BB11"/>
    <mergeCell ref="BA22:BB22"/>
    <mergeCell ref="B18:B19"/>
    <mergeCell ref="BA8:BB8"/>
    <mergeCell ref="BA9:BB9"/>
    <mergeCell ref="A5:A7"/>
    <mergeCell ref="BA5:BB7"/>
    <mergeCell ref="BC2:BD3"/>
    <mergeCell ref="BA2:BB3"/>
    <mergeCell ref="BA21:BB21"/>
    <mergeCell ref="BA17:BB17"/>
    <mergeCell ref="BA12:BB12"/>
    <mergeCell ref="BA13:BB13"/>
    <mergeCell ref="BA16:BB16"/>
    <mergeCell ref="BA15:BB15"/>
    <mergeCell ref="BA10:BB10"/>
  </mergeCells>
  <printOptions horizontalCentered="1"/>
  <pageMargins left="0" right="0" top="0.3937007874015748" bottom="0.1968503937007874" header="0" footer="0"/>
  <pageSetup horizontalDpi="600" verticalDpi="600" orientation="landscape" paperSize="9" scale="80" r:id="rId2"/>
  <headerFooter>
    <oddHeader>&amp;C&amp;"Century Gothic,Grassetto"&amp;20PROGRAMMA DI PRODUZIONE E SPEDIZIONI</oddHeader>
    <oddFooter>&amp;L&amp;G&amp;C&amp;"Century Gothic,Normale"&amp;9&amp;P:&amp;N&amp;R&amp;"Century Gothic,Normale"&amp;9Massa, 11 gennaio 2024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Fiorentini</dc:creator>
  <cp:keywords/>
  <dc:description/>
  <cp:lastModifiedBy>Samuel Varaschini</cp:lastModifiedBy>
  <cp:lastPrinted>2024-01-11T14:58:22Z</cp:lastPrinted>
  <dcterms:created xsi:type="dcterms:W3CDTF">2013-05-17T12:27:10Z</dcterms:created>
  <dcterms:modified xsi:type="dcterms:W3CDTF">2024-01-12T15:41:51Z</dcterms:modified>
  <cp:category/>
  <cp:version/>
  <cp:contentType/>
  <cp:contentStatus/>
</cp:coreProperties>
</file>