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fabio.candido\Desktop\"/>
    </mc:Choice>
  </mc:AlternateContent>
  <xr:revisionPtr revIDLastSave="0" documentId="13_ncr:1_{D252D388-C79E-4030-A067-05CD9B3CEE81}" xr6:coauthVersionLast="46" xr6:coauthVersionMax="46" xr10:uidLastSave="{00000000-0000-0000-0000-000000000000}"/>
  <bookViews>
    <workbookView xWindow="-120" yWindow="-120" windowWidth="20730" windowHeight="11160" activeTab="1" xr2:uid="{953A7106-2121-433E-B286-874ECC849950}"/>
  </bookViews>
  <sheets>
    <sheet name="Planilha3" sheetId="3" r:id="rId1"/>
    <sheet name="Planilha2" sheetId="2" r:id="rId2"/>
  </sheets>
  <definedNames>
    <definedName name="_xlnm._FilterDatabase" localSheetId="1" hidden="1">Planilha2!$A$1:$E$231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</calcChain>
</file>

<file path=xl/sharedStrings.xml><?xml version="1.0" encoding="utf-8"?>
<sst xmlns="http://schemas.openxmlformats.org/spreadsheetml/2006/main" count="276" uniqueCount="253">
  <si>
    <t>Identificação do produtor de biomassa</t>
  </si>
  <si>
    <t>CNPJ/CPF</t>
  </si>
  <si>
    <t>Produtor de biomassa possui algum CAR inelegível?</t>
  </si>
  <si>
    <t>Número de registro no CAR (ou número de protocolo)</t>
  </si>
  <si>
    <t>Situação do CAR</t>
  </si>
  <si>
    <t>Municipio</t>
  </si>
  <si>
    <t>Quantidade comprada pela unidade produtora de biocombustível (t biomassa)</t>
  </si>
  <si>
    <t>10359-1</t>
  </si>
  <si>
    <t>020.473.328-69</t>
  </si>
  <si>
    <t>Não</t>
  </si>
  <si>
    <t>MG-3111408-573EEABDA0B141E1BC50FFE481F78616</t>
  </si>
  <si>
    <t>Ativo</t>
  </si>
  <si>
    <t>CAMPO FLORIDO</t>
  </si>
  <si>
    <t>MG-3152808-06C20A6352F74AEC96EB23C80F3983A0</t>
  </si>
  <si>
    <t>MG-3152808-12AEA212FF614B27AE6E55ABC1D488AA</t>
  </si>
  <si>
    <t>MG-3152808-17670B81852246CDA114903BBCFD3A04</t>
  </si>
  <si>
    <t>MG-3152808-19D1D9DB8431470980180420697780CB</t>
  </si>
  <si>
    <t>MG-3152808-1CB554B66224409D9715DB4CB46AAFA1</t>
  </si>
  <si>
    <t>MG-3152808-38D852240DA2460493640A5D74709715</t>
  </si>
  <si>
    <t>MG-3152808-3974006CCD4E40BEB97E97502CD225A1</t>
  </si>
  <si>
    <t>MG-3152808-56369B2305134A7F89511B70826375B0</t>
  </si>
  <si>
    <t>MG-3152808-70D833661C4B455FA6A7F82E79A08B02</t>
  </si>
  <si>
    <t>MG-3152808-82EE805A047D49E4A917F06C3FF093F5</t>
  </si>
  <si>
    <t>MG-3152808-8B1ED7AA9D404DD1BE553008127A287D</t>
  </si>
  <si>
    <t>MG-3152808-9DFAA5B540334264A83720389AA81FAC</t>
  </si>
  <si>
    <t>MG-3152808-E8196699CB0D4CB89B8B429B8D08F251</t>
  </si>
  <si>
    <t>MG-3152808-E89A05CE765641B7B768477C2F678DA9</t>
  </si>
  <si>
    <t>MG-3152808-EEF6DFEA49384A0787B503F7F1A248EA</t>
  </si>
  <si>
    <t>MG-3170107-002E8ED417DB4F8DA20C2D7962BE4D11</t>
  </si>
  <si>
    <t>MG-3170107-044E9470606E4CB5B9262BC9FF4FD3EB</t>
  </si>
  <si>
    <t>MG-3170107-05E3DFC6F8DA497C95B844B24A42C198</t>
  </si>
  <si>
    <t>MG-3170107-06A488C917B740D1AF4FED6BC537C40B</t>
  </si>
  <si>
    <t>MG-3170107-07021352A1CA403C893AD382EA3C9676</t>
  </si>
  <si>
    <t>MG-3170107-0A3C63CC214C44CBA1E0D7C7FA0F5A05</t>
  </si>
  <si>
    <t>MG-3170107-0FE5401EBD3D4E33B0D449502C14C589</t>
  </si>
  <si>
    <t>MG-3170107-12AF971F99904369A8CBF3669D41CCDB</t>
  </si>
  <si>
    <t>MG-3170107-18DD206D88134262959B4A3BEC303C32</t>
  </si>
  <si>
    <t>MG-3170107-1BD656FCADB64DC8A0C89B8CCDF24A60</t>
  </si>
  <si>
    <t>MG-3170107-1FC46C6527CD4280946B924BC3D87310</t>
  </si>
  <si>
    <t>MG-3170107-2326DB8383B14F609FEA9F627EF6BB7B</t>
  </si>
  <si>
    <t>MG-3170107-299C2DAB577D4001A6354C7CFDB2E191</t>
  </si>
  <si>
    <t>MG-3170107-2E30B1A8740B4B0FA20566CABBD7692D</t>
  </si>
  <si>
    <t>MG-3170107-30F148B5D6D140BBB3B7A59AE54BAC6E</t>
  </si>
  <si>
    <t>MG-3170107-31E63F25513640E7A6ED049CDBE5BA67</t>
  </si>
  <si>
    <t>MG-3170107-3CDFC2FFA0BC455BB1BFEA3235885AB7</t>
  </si>
  <si>
    <t>MG-3170107-403CECC1D48145DE8B2982D6449E4BB1</t>
  </si>
  <si>
    <t>MG-3170107-40E3531BDAE94A58B3CBEE129B930B9D</t>
  </si>
  <si>
    <t>MG-3170107-41C42F4FE3F44019AE2F150C26187A9D</t>
  </si>
  <si>
    <t>MG-3170107-42605F34BE1F4049B56327E5C25AD433</t>
  </si>
  <si>
    <t>MG-3170107-4842DBEE20C64B4F9CF71A239D403EE4</t>
  </si>
  <si>
    <t>MG-3170107-5284818A67424B3A8E563869C4C01BA3</t>
  </si>
  <si>
    <t>MG-3170107-57706AD7FB654B6A9ED54F31B069EF85</t>
  </si>
  <si>
    <t>MG-3170107-59DDE7984F6E4F85AAF941F1A34DD714</t>
  </si>
  <si>
    <t>MG-3170107-5A206D98EAF047C28801D39B2C4380AC</t>
  </si>
  <si>
    <t>MG-3170107-5A8642C7C89D4D878C9A7FE54AA78951</t>
  </si>
  <si>
    <t>MG-3170107-5C91D2D95D56437DAFD4F1F10A9EFD4E</t>
  </si>
  <si>
    <t>MG-3170107-62D2BCBFA0454CAF852B1C2A1E9D48A4</t>
  </si>
  <si>
    <t>MG-3170107-65B359DF8E9E4EDCB3C72647DAF60C1E</t>
  </si>
  <si>
    <t>MG-3170107-6CC2AF552556484C8A9EB6DCB9A8006E</t>
  </si>
  <si>
    <t>MG-3170107-6FF78BEA50284EC788BF61FEC04809BC</t>
  </si>
  <si>
    <t>MG-3170107-7002580C9B0D4888BC4A81A166B50DEA</t>
  </si>
  <si>
    <t>MG-3170107-76378CF964CB47D4A370BDC897326069</t>
  </si>
  <si>
    <t>MG-3170107-794B0A7C87704A22A3BDB51F0536D3E2</t>
  </si>
  <si>
    <t>MG-3170107-82678E74A89B40F6A049F33CAB6028E1</t>
  </si>
  <si>
    <t>MG-3170107-8689CAA984954698A9C12B5C74C3FC52</t>
  </si>
  <si>
    <t>MG-3170107-8A397430FABA4400B7715606F3897544</t>
  </si>
  <si>
    <t>MG-3170107-8B3CED0C1E6043E19E80FA57D91726A6</t>
  </si>
  <si>
    <t>MG-3170107-8B72E2B0AEC84E34A1F9068987E0CED2</t>
  </si>
  <si>
    <t>MG-3170107-913CFA716EBC471D9E4024448D292C9C</t>
  </si>
  <si>
    <t>MG-3170107-944FEE195E2D484887B3DFA34983ABD5</t>
  </si>
  <si>
    <t>MG-3170107-95B8A287D50C457C980BA57E80489842</t>
  </si>
  <si>
    <t>MG-3170107-964CF36143224479B857C67982BDC5D9</t>
  </si>
  <si>
    <t>MG-3170107-A04C5D5C2382413FB4D01F25F125C4CB</t>
  </si>
  <si>
    <t>MG-3170107-A1CDC5A32B874692BD5250850F77BDEE</t>
  </si>
  <si>
    <t>MG-3170107-A425BD7AAB5447048AE1E7C633B4BA74</t>
  </si>
  <si>
    <t>MG-3170107-A4981D6912BA4E7C96B1788ED245DAA1</t>
  </si>
  <si>
    <t>MG-3170107-A57B3599B2824B00B4141975071D4ED6</t>
  </si>
  <si>
    <t>MG-3170107-A66C21C101F24A9E8806CDC1F0240A48</t>
  </si>
  <si>
    <t>MG-3170107-ABFCBEAF7C1B47AF9B3012E480CC2B5E</t>
  </si>
  <si>
    <t>MG-3170107-AC945F506A034CF895087277FCAEBCCB</t>
  </si>
  <si>
    <t>MG-3170107-B39A89A90C5F4AE3A1140DE13E29A023</t>
  </si>
  <si>
    <t>MG-3170107-B44A5EBB957B4B278B8C43AED3086C46</t>
  </si>
  <si>
    <t>MG-3170107-B7D719907B6040DE9BA73452EE2155F5</t>
  </si>
  <si>
    <t>MG-3170107-BBBB5E81F8D64333B2E6E5106837EA72</t>
  </si>
  <si>
    <t>MG-3170107-BD89D45212144B0CB8D4133AD4310C7B</t>
  </si>
  <si>
    <t>MG-3170107-BDC44C9B42FB41B89368AAC31308BB8A</t>
  </si>
  <si>
    <t>MG-3170107-C183ADB623B044F8892722E03EAD0842</t>
  </si>
  <si>
    <t>MG-3170107-C35D7D92F0FC43EDBC3D5EDD52A8EDF4</t>
  </si>
  <si>
    <t>MG-3170107-C4214AF1A9EE486E940F5E350E638564</t>
  </si>
  <si>
    <t>MG-3170107-C4AB64BA2E9944A58C7D9926D25DC350</t>
  </si>
  <si>
    <t>MG-3170107-C6B156BD2D6C40F8AD8933221EAB55E4</t>
  </si>
  <si>
    <t>MG-3170107-CDF9142388034477B98CF1CD93172AAF</t>
  </si>
  <si>
    <t>MG-3170107-CE0747347F184843935CC15D1DF99495</t>
  </si>
  <si>
    <t>MG-3170107-D1DD254CDA5A4CE68EBAE7A8D3D65B69</t>
  </si>
  <si>
    <t>MG-3170107-D3D4043D0A854D91B97AD5E8C7F08490</t>
  </si>
  <si>
    <t>MG-3170107-D6786D5C939D4009AB30A90EF4740B12</t>
  </si>
  <si>
    <t>MG-3170107-D6E18EA46B044617B4170EBB3B36EA60</t>
  </si>
  <si>
    <t>MG-3170107-E4AE99706AAF4373A0D89662FE272401</t>
  </si>
  <si>
    <t>MG-3170107-E808D1A6BE2D47439D818162E9720596</t>
  </si>
  <si>
    <t>MG-3170107-E93265172EEA433CAF4889308993CF9E</t>
  </si>
  <si>
    <t>MG-3170107-F31F7D8D56D24CB594ED004A9F60F646</t>
  </si>
  <si>
    <t>MG-3170107-F73E98F6734A44239ABB16076770FEE4</t>
  </si>
  <si>
    <t>MG-3170107-F7C4831B6B8F47309AE045D71B544293</t>
  </si>
  <si>
    <t>MG-3170107-F8B6B3EEC0DB44288A68C189DE9B7B40</t>
  </si>
  <si>
    <t>MG-3170107-FEE6AEC751A1428394AD88EE7CBA6DD9</t>
  </si>
  <si>
    <t>MG-3170107-FFAC64EF850C44799E6D91BDAEC6DBE5</t>
  </si>
  <si>
    <t>MG-3170206-01A4D7347D6E4F12AB02986ED4A9DA6A</t>
  </si>
  <si>
    <t>MG-3170206-03CC5E6E0C0D4226925F2D8CC75FA6A3</t>
  </si>
  <si>
    <t>MG-3170206-08630CE006E7428892EC1B22BE553E05</t>
  </si>
  <si>
    <t>MG-3170206-0EF243531BF4415CB1EF2C7A21692F44</t>
  </si>
  <si>
    <t>MG-3170206-0F9FA20F43EC4E619FAE8F69DE1B930F</t>
  </si>
  <si>
    <t>MG-3170206-1051F4D2E67146B28151A3AEB090F6C7</t>
  </si>
  <si>
    <t>MG-3170206-15B9F199F0A647CCAC87AF0CB6C2E6E1</t>
  </si>
  <si>
    <t>MG-3170206-17D80C2DFF5C4A95960D08F01EBD91C6</t>
  </si>
  <si>
    <t>MG-3170206-192196F805AA44FFAA4FBBE9388A2988</t>
  </si>
  <si>
    <t>MG-3170206-1CBFAEB3A5174935BADFE66F4E400975</t>
  </si>
  <si>
    <t>MG-3170206-1FDB0695903E4A6CB0CAD5AB2545EA32</t>
  </si>
  <si>
    <t>MG-3170206-2374B1EB1AA04CEBBF11A0C5DEC6A6E2</t>
  </si>
  <si>
    <t>MG-3170206-256A678264C04E38AD37914012EE3C0A</t>
  </si>
  <si>
    <t>MG-3170206-25B6B937DB484C90A3E552B8E4B63802</t>
  </si>
  <si>
    <t>MG-3170206-2B0A84F1090F4ABEB7AA3C638478427F</t>
  </si>
  <si>
    <t>MG-3170206-2DBC45BB029E4D85BE0AB5273B92E34A</t>
  </si>
  <si>
    <t>MG-3170206-36107083FB9C4EACBB819218F215E896</t>
  </si>
  <si>
    <t>MG-3170206-385E05E016C748DF95D6F3044A3C0DBD</t>
  </si>
  <si>
    <t>MG-3170206-3F35BA92EAC3497F9F38CD8A45C998F7</t>
  </si>
  <si>
    <t>MG-3170206-3FF42CF86CF5429B8DACD8AE7011B32B</t>
  </si>
  <si>
    <t>MG-3170206-4606789204154CE5A5335863F37EB7BF</t>
  </si>
  <si>
    <t>MG-3170206-48557EA15FAD4E129C89894833E74C60</t>
  </si>
  <si>
    <t>MG-3170206-4CC2F846ABDC4B82BBE878F5B141EB1F</t>
  </si>
  <si>
    <t>MG-3170206-4DFD3720C48F4E4EBC098FA28B5AE134</t>
  </si>
  <si>
    <t>MG-3170206-5040D9975A014EC3AE73607591A65882</t>
  </si>
  <si>
    <t>MG-3170206-50959ACEE9FD47B4BF4BE34AB34AE400</t>
  </si>
  <si>
    <t>MG-3170206-581E3FD0650F4FF4B7937B7ABE9C39F3</t>
  </si>
  <si>
    <t>MG-3170206-5CB1B807B07E4F8B889145DC60DA480A</t>
  </si>
  <si>
    <t>MG-3170206-5ECAC76D6B5740E0A82B5546260EB524</t>
  </si>
  <si>
    <t>MG-3170206-630CC5B04123444B8FEEA58195F88F59</t>
  </si>
  <si>
    <t>MG-3170206-67248D20EC454ECF8FDDAD7106158345</t>
  </si>
  <si>
    <t>MG-3170206-6C8C98617E4E424CAE9DF66D4D0B4F0E</t>
  </si>
  <si>
    <t>MG-3170206-6CFF67C4C3FB49CF961967AEFB5EF480</t>
  </si>
  <si>
    <t>MG-3170206-72A86136E01E4F1CAC7A96CEC27443AE</t>
  </si>
  <si>
    <t>MG-3170206-73327EB141E64FBBBF5477369CDAD56C</t>
  </si>
  <si>
    <t>MG-3170206-7512B93B8E1846F5A751254766AB3425</t>
  </si>
  <si>
    <t>MG-3170206-7998A15184194BD6AB64763A6862EF46</t>
  </si>
  <si>
    <t>MG-3170206-7A38E6CEECE74E2CB802B09E171A35F0</t>
  </si>
  <si>
    <t>MG-3170206-7DD503A85B074026955A72AD307C2E18</t>
  </si>
  <si>
    <t>MG-3170206-83513B31753940C79D895C98642A18E3</t>
  </si>
  <si>
    <t>MG-3170206-8CB93D8BFA8B421995C6EB492180BFEF</t>
  </si>
  <si>
    <t>MG-3170206-8E4EE596F736421598D220B5E456CF64</t>
  </si>
  <si>
    <t>MG-3170206-91DFA2A81756403BA39A48576497B800</t>
  </si>
  <si>
    <t>MG-3170206-9D158CF3122748218AEF0CEA74F2810A</t>
  </si>
  <si>
    <t>MG-3170206-9E9B4B2B6BE04188BEF939C2A886EFC0</t>
  </si>
  <si>
    <t>MG-3170206-A672CAFBD0B94D1BB9C18AE4039FE21A</t>
  </si>
  <si>
    <t>MG-3170206-ACA77DA4DFA84C12B2E8A3EBC2E7023E</t>
  </si>
  <si>
    <t>MG-3170206-B0E5582E314B4B4CB78CC97E942E6B56</t>
  </si>
  <si>
    <t>MG-3170206-B273336B565A48348D1DD864CC3F3B50</t>
  </si>
  <si>
    <t>MG-3170206-B294DAB2C2B94B408495B324DE178B32</t>
  </si>
  <si>
    <t>MG-3170206-B3DF6AE08F2F4306BE70905ED431DBC2</t>
  </si>
  <si>
    <t>MG-3170206-BA84DA0B993F4F24A6CCF091C7B63159</t>
  </si>
  <si>
    <t>MG-3170206-C6FC83EA2C504601AC244B9DBA1B45F6</t>
  </si>
  <si>
    <t>MG-3170206-D17BB583D5E24D248EFA5A5207A7FE6D</t>
  </si>
  <si>
    <t>MG-3170206-D22FB1F07B604A78B489C55F4082AA78</t>
  </si>
  <si>
    <t>MG-3170206-D44096D27B8944C7ACD54C0CBA896CA8</t>
  </si>
  <si>
    <t>MG-3170206-D767CE39C6494583924FE48002679C4C</t>
  </si>
  <si>
    <t>MG-3170206-DC8A3A5BC0DC426D91208D1950848B35</t>
  </si>
  <si>
    <t>MG-3170206-DD3BA7D75AAC440B8D22709E78263863</t>
  </si>
  <si>
    <t>MG-3170206-E3BB6F9D760047148948A9E2D13B89EE</t>
  </si>
  <si>
    <t>MG-3170206-E5A1438504674ECA9040B78F20591C63</t>
  </si>
  <si>
    <t>MG-3170206-EC97B452A2354AFBBC592C781DD0D626</t>
  </si>
  <si>
    <t>MG-3170206-EDE98F91A0E442709BFFB4DB0CFA1D35</t>
  </si>
  <si>
    <t>MG-3170206-F1281F1E122346B0871B392E5CE040B3</t>
  </si>
  <si>
    <t>MG-3170206-F1AACFB748264DA3A56943CC7794C03E</t>
  </si>
  <si>
    <t>MG-3170206-F1EA361F0ED14FEE8DD6C12C225E4C8A</t>
  </si>
  <si>
    <t>MG-3170206-F6B642C5758549FF96ED0642D71093DA</t>
  </si>
  <si>
    <t>MG-3170206-FAD1F5C3D0B84043B8E1A51F435EBE01</t>
  </si>
  <si>
    <t>MG-3170206-FB8907306B794CBCBF860F4E9D2C7E53</t>
  </si>
  <si>
    <t>MG-3170206-FC3AE207699A409E94DEE1BCC8DA0E80</t>
  </si>
  <si>
    <t>MG-3170206-FC756F8D794C4A0B8AADE922C3D6FCF9</t>
  </si>
  <si>
    <t>MG-3170206-FF969976441A4A8B9201DFBB1F9AFC02</t>
  </si>
  <si>
    <t>MG-3171105-18CC1946C7EA416DA23F60C05F2003F3</t>
  </si>
  <si>
    <t>MG-3171105-3DA42E3F58794F328DE09D5575DD21BB</t>
  </si>
  <si>
    <t>MG-3171105-4CFF90976F344B79A17D73D762ECEC23</t>
  </si>
  <si>
    <t>MG-3171105-55CE1DB7A9B34BFBA9C3A2CC4604631C</t>
  </si>
  <si>
    <t>MG-3171105-B0C9ED8AB8A5436CA4095F3A41938DBB</t>
  </si>
  <si>
    <t>MG-3171105-BC210B1552064F88B56B5ECC9F1C5F8D</t>
  </si>
  <si>
    <t>MG-3171105-C7ABFD691808403B8F4440534998DEDE</t>
  </si>
  <si>
    <t>MG-3171105-D573B44A188D4B8DA41AB6E84360CB2E</t>
  </si>
  <si>
    <t>MG-3171105-D76582C2C498473D867587A3218D6031</t>
  </si>
  <si>
    <t>MG-3171105-DAC666902E96432B89F64E5BC042B140</t>
  </si>
  <si>
    <t>MG-3171105-E9F61EB0081E4C75A982A5820DCE655E</t>
  </si>
  <si>
    <t>10359 - 1</t>
  </si>
  <si>
    <t>MG-3152808-6CB9D0DF3F3A4116AB2E64518A9DDB23</t>
  </si>
  <si>
    <t>MG-3152808-BA091A186F3842E784A31305109C4723</t>
  </si>
  <si>
    <t>MG-3170107-4DB1401963354AE4A89F5780160D5F6F</t>
  </si>
  <si>
    <t>MG-3170107-4E19B47377CB46DB80570D577183AA42</t>
  </si>
  <si>
    <t>MG-3170107-60BBE4646F3646B6AB2E3D74BC4C9EE7</t>
  </si>
  <si>
    <t>MG-3170107-75696FB429C648AA97D1444179AB44BE</t>
  </si>
  <si>
    <t>MG-3170107-7A2E04AAD50E475786AA0BA7359CE58F</t>
  </si>
  <si>
    <t>MG-3170107-94BF4D4476B54667ACBBFD6B7E2D0900</t>
  </si>
  <si>
    <t>MG-3170107-9AF04D005BD544F096A15C21AEE68B1C</t>
  </si>
  <si>
    <t>MG-3170107-E06C6BAD7CFF46CC879F0B5DD9543D30</t>
  </si>
  <si>
    <t>MG-3170206-054D44C4EB9B48669F1292EF8B68B574</t>
  </si>
  <si>
    <t>MG-3170206-0A0DE45FEEA6439E82D17D9123017EA2</t>
  </si>
  <si>
    <t>MG-3170206-152B37420F534A5A94F725998290104B</t>
  </si>
  <si>
    <t>MG-3170206-22BDF77853484CFAADB361A76BB9AC98</t>
  </si>
  <si>
    <t>MG-3170206-230BAA48B2E3470E9A9CA7FA5BEAE127</t>
  </si>
  <si>
    <t>MG-3170206-3B8950F4FD554CBEAB0054C3D634710A</t>
  </si>
  <si>
    <t>MG-3170206-4B0054DBCBE14CC789EF3D8726B82A51</t>
  </si>
  <si>
    <t>MG-3170206-518A2D45E8E548DCA14AABCB2AFDC04F</t>
  </si>
  <si>
    <t>MG-3170206-6F59AC18CC3E4E7BBC39B771A24F9CD0</t>
  </si>
  <si>
    <t>MG-3170206-6FFDA7921F704CFD86AED09013F16882</t>
  </si>
  <si>
    <t>MG-3170206-77B8D0D8539741288EED1F149D33E2ED</t>
  </si>
  <si>
    <t>MG-3170206-8D2356B09A96477BB092559B72F3CB22</t>
  </si>
  <si>
    <t>MG-3170206-BC88D833E5B8458F85C15C7460FD88A2</t>
  </si>
  <si>
    <t>MG-3170206-F08143FB82BC456FA7BD18FA41A60800</t>
  </si>
  <si>
    <t>MG-3171105-19F1DDCB38E4439199583E688229B2B5</t>
  </si>
  <si>
    <t>MG-3152808-357E848D6D1444889318230C279D7FA2</t>
  </si>
  <si>
    <t>MG-3152808-4BD188F540EF4658BC47AC9875C8DF75</t>
  </si>
  <si>
    <t>MG-3152808-647B55DC2B4E4247AB8C5FDC7628E87B</t>
  </si>
  <si>
    <t>MG-3152808-7A2EA195F7DA4736B6DFA46C0ED54A68</t>
  </si>
  <si>
    <t>MG-3152808-B1986AA6876F414AB8CBA9ECA87E1A86</t>
  </si>
  <si>
    <t>MG-3152808-D20961FD8B5F4D4CBD7AFEF12B378DF6</t>
  </si>
  <si>
    <t>MG-3152808-D23861ED3B2844E3AB64A50B52250297</t>
  </si>
  <si>
    <t>MG-3152808-E30D7DEFB4FC427E8C7A021611BF30F3</t>
  </si>
  <si>
    <t>MG-3152808-F25E7A5FA1374B689453EE980BB769E6</t>
  </si>
  <si>
    <t>MG-3170107-011ABCD46EBE4D02803D01CDEFA5C25C</t>
  </si>
  <si>
    <t>MG-3170107-040A46B371C54F84B0063C03677CD3A5</t>
  </si>
  <si>
    <t>MG-3170107-04CDF685C5AD482BB4F8DA9129D25835</t>
  </si>
  <si>
    <t>MG-3170107-2424AC09A73949AF838DDB6189B581A2</t>
  </si>
  <si>
    <t>MG-3170107-85D9164FF34646FAAA3BA1922B0082A8</t>
  </si>
  <si>
    <t>MG-3170107-A25AF53D46B64F1EA378B3CFFF72371A</t>
  </si>
  <si>
    <t>MG-3170107-A816E9B287E9479D9409F92F67F574DA</t>
  </si>
  <si>
    <t>MG-3170107-AFE7975426784CDFB4CB8CE77078B00E</t>
  </si>
  <si>
    <t>MG-3170107-BB5E0DFBC220416A8B90C63E28A4182A</t>
  </si>
  <si>
    <t>MG-3170107-CAEA715228C141E9A8B4C7CBA0E905AB</t>
  </si>
  <si>
    <t>MG-3170107-E5359A6E2C4348CB8FEBE7CFD6D76ED8</t>
  </si>
  <si>
    <t>MG-3170107-FF3D9390404C43609D33EF21957FAB27</t>
  </si>
  <si>
    <t>MG-3170206-A2664177C66A4DB5A854BD391907116C</t>
  </si>
  <si>
    <t>MG-3170206-B7C4A3A88F284A9DB963FEB3CFA269C7</t>
  </si>
  <si>
    <t>MG-3170206-C615BE32AAFF46C7A09877B0E29B30F9</t>
  </si>
  <si>
    <t>MG-3170206-E8C0CE635B3245E392A5FD5CC73ECFE9</t>
  </si>
  <si>
    <t>MG-3171105-1907CF93DDB940E4AF1FC93DFD0F37DB</t>
  </si>
  <si>
    <t>MG-3171105-23975921F86F41BDB36F9D4681CBE129</t>
  </si>
  <si>
    <t>MG-3171105-E7BAA951D15F493DBCFDDC62A5E36721</t>
  </si>
  <si>
    <t>ANO</t>
  </si>
  <si>
    <t>(2018)</t>
  </si>
  <si>
    <t>(2019)</t>
  </si>
  <si>
    <t>(2020)</t>
  </si>
  <si>
    <t xml:space="preserve"> </t>
  </si>
  <si>
    <t>(2018) 10359-1</t>
  </si>
  <si>
    <t>(2019) 10359 - 1</t>
  </si>
  <si>
    <t>(2020) 10359 - 1</t>
  </si>
  <si>
    <t>(2018) 10359-1 | (2019) 10359 - 1 | (2020) 10359 - 1</t>
  </si>
  <si>
    <t>=SE($G$2:$G$4=G2;CONCATENAR(C2:C4))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</si>
</sst>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6" formatCode="_-&quot;R$&quot;\ * #,##0.00_-;\-&quot;R$&quot;\ * #,##0.00_-;_-&quot;R$&quot;\ * &quot;-&quot;??_-;_-@_-"/>
    <numFmt numFmtId="167" formatCode="_-* #,##0.00_-;\-* #,##0.00_-;_-* &quot;-&quot;??_-;_-@_-"/>
    <numFmt numFmtId="168" formatCode="#,##0.0"/>
    <numFmt numFmtId="169" formatCode="0.0"/>
    <numFmt numFmtId="170" formatCode="_-* #,##0_-;\-* #,##0_-;_-* &quot;-&quot;??_-;_-@_-"/>
    <numFmt numFmtId="171" formatCode="#,##0.0_);\(#,##0.0\);\-\ \ \ \ \ "/>
    <numFmt numFmtId="172" formatCode="#,##0.0_);\(#,##0.0\)"/>
    <numFmt numFmtId="173" formatCode="0.0%"/>
    <numFmt numFmtId="174" formatCode="#\ ###\ ###\ ##0\ "/>
    <numFmt numFmtId="175" formatCode="&quot;$&quot;#,##0_);\(&quot;$&quot;#,##0\)"/>
    <numFmt numFmtId="176" formatCode="General_)"/>
    <numFmt numFmtId="177" formatCode="&quot;$&quot;#,##0\ ;\(&quot;$&quot;#,##0\)"/>
    <numFmt numFmtId="178" formatCode=".\ \ ###############################;####################################################################################################################################################################################################################"/>
    <numFmt numFmtId="179" formatCode=".\ \ ###############################;####################################################################################################################################################################################################################."/>
    <numFmt numFmtId="180" formatCode="0.00000"/>
    <numFmt numFmtId="181" formatCode="_([$€-2]* #,##0.00_);_([$€-2]* \(#,##0.00\);_([$€-2]* &quot;-&quot;??_)"/>
    <numFmt numFmtId="182" formatCode="_-* #,##0\ _P_t_s_-;\-* #,##0\ _P_t_s_-;_-* &quot;-&quot;\ _P_t_s_-;_-@_-"/>
    <numFmt numFmtId="183" formatCode="_-* #,##0.00\ _P_t_s_-;\-* #,##0.00\ _P_t_s_-;_-* &quot;-&quot;??\ _P_t_s_-;_-@_-"/>
    <numFmt numFmtId="184" formatCode="_-* #,##0\ _F_-;\-* #,##0\ _F_-;_-* &quot;-&quot;\ _F_-;_-@_-"/>
    <numFmt numFmtId="185" formatCode="_-* #,##0.00\ _F_-;\-* #,##0.00\ _F_-;_-* &quot;-&quot;??\ _F_-;_-@_-"/>
    <numFmt numFmtId="186" formatCode="_(&quot;R$ &quot;* #,##0_);_(&quot;R$ &quot;* \(#,##0\);_(&quot;R$ &quot;* &quot;-&quot;_);_(@_)"/>
    <numFmt numFmtId="187" formatCode="_(&quot;R$ &quot;* #,##0.00_);_(&quot;R$ &quot;* \(#,##0.00\);_(&quot;R$ &quot;* &quot;-&quot;??_);_(@_)"/>
    <numFmt numFmtId="188" formatCode="_-* #,##0.0_-;\-* #,##0.0_-;_-* &quot;-&quot;??_-;_-@_-"/>
    <numFmt numFmtId="189" formatCode="0.0000000000"/>
    <numFmt numFmtId="190" formatCode="_(&quot;N$&quot;* #,##0_);_(&quot;N$&quot;* \(#,##0\);_(&quot;N$&quot;* &quot;-&quot;_);_(@_)"/>
    <numFmt numFmtId="191" formatCode="_(&quot;N$&quot;* #,##0.00_);_(&quot;N$&quot;* \(#,##0.00\);_(&quot;N$&quot;* &quot;-&quot;??_);_(@_)"/>
    <numFmt numFmtId="192" formatCode="_-* #,##0\ &quot;DM&quot;_-;\-* #,##0\ &quot;DM&quot;_-;_-* &quot;-&quot;\ &quot;DM&quot;_-;_-@_-"/>
    <numFmt numFmtId="193" formatCode="_-* #,##0.00\ &quot;DM&quot;_-;\-* #,##0.00\ &quot;DM&quot;_-;_-* &quot;-&quot;??\ &quot;DM&quot;_-;_-@_-"/>
    <numFmt numFmtId="194" formatCode="_(* #,##0_);_(* \(#,##0\);_(* 0_);_(@_)"/>
    <numFmt numFmtId="195" formatCode="&quot;  -  &quot;0&quot;  -  &quot;;&quot;  -  &quot;@&quot;  -  &quot;"/>
    <numFmt numFmtId="196" formatCode="0.0000%"/>
    <numFmt numFmtId="197" formatCode="##0.00%;\(##0.00\)%"/>
    <numFmt numFmtId="198" formatCode="_(* #,##0.000_);_(* \(#,##0.000\);_(* &quot;-&quot;??_);_(@_)"/>
    <numFmt numFmtId="199" formatCode="&quot;R$ &quot;#,##0_);\(&quot;R$ &quot;#,##0\)"/>
    <numFmt numFmtId="200" formatCode="0.0000"/>
    <numFmt numFmtId="201" formatCode="_(* #,##0_);_(* \(#,##0\);_(* &quot;-&quot;??_);_(@_)"/>
    <numFmt numFmtId="202" formatCode="dd\-mmm\-yy"/>
    <numFmt numFmtId="203" formatCode="_-* #,##&quot;x &quot;0_-;\-* #,##0_-;_-* &quot;-&quot;??_-;_-@_-"/>
    <numFmt numFmtId="204" formatCode="_(&quot;R$ &quot;* #,##0.0000_);_(&quot;R$ &quot;* \(#,##0.0000\);_(&quot;R$ &quot;* &quot;-&quot;??_);_(@_)"/>
    <numFmt numFmtId="205" formatCode="[$-416]dd\-mmm\-yy;@"/>
    <numFmt numFmtId="206" formatCode="_(&quot;$&quot;* #,##0.00_);_(&quot;$&quot;* \(#,##0.00\);_(&quot;$&quot;* &quot;-&quot;??_);_(@_)"/>
    <numFmt numFmtId="207" formatCode="#,##0_);\(#,##0\);\-"/>
    <numFmt numFmtId="208" formatCode="#,##0.0_);\(#,##0.0\);\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595959"/>
      <name val="Calibri Light"/>
      <family val="2"/>
      <charset val="1"/>
    </font>
    <font>
      <sz val="11"/>
      <color rgb="FF0D0D0D"/>
      <name val="Calibri Light"/>
      <family val="2"/>
      <charset val="1"/>
    </font>
    <font>
      <sz val="11"/>
      <name val="Calibri Light"/>
      <family val="2"/>
      <charset val="1"/>
    </font>
    <font>
      <i/>
      <sz val="11"/>
      <color theme="1"/>
      <name val="Calibri Light"/>
      <family val="2"/>
    </font>
    <font>
      <sz val="11"/>
      <color theme="1" tint="4.9989318521683403E-2"/>
      <name val="Calibri Light"/>
      <family val="2"/>
    </font>
    <font>
      <sz val="11"/>
      <color theme="1"/>
      <name val="Calibri Light"/>
      <family val="2"/>
    </font>
    <font>
      <sz val="10"/>
      <name val="Courier"/>
      <family val="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1"/>
      <color indexed="20"/>
      <name val="Calibri"/>
      <family val="2"/>
    </font>
    <font>
      <sz val="7"/>
      <name val="SwitzerlandLight"/>
    </font>
    <font>
      <b/>
      <sz val="10"/>
      <name val="MS Sans Serif"/>
      <family val="2"/>
    </font>
    <font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color indexed="24"/>
      <name val="Arial"/>
      <family val="2"/>
    </font>
    <font>
      <b/>
      <sz val="16"/>
      <name val="Arial"/>
      <family val="2"/>
    </font>
    <font>
      <sz val="10"/>
      <name val="Times New Roman"/>
      <family val="1"/>
    </font>
    <font>
      <sz val="8"/>
      <color indexed="48"/>
      <name val="Arial"/>
      <family val="2"/>
    </font>
    <font>
      <i/>
      <sz val="11"/>
      <color indexed="23"/>
      <name val="Calibri"/>
      <family val="2"/>
    </font>
    <font>
      <sz val="8"/>
      <name val="Meta-CapsMedium"/>
      <family val="5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9.35"/>
      <color theme="10"/>
      <name val="Calibri"/>
      <family val="2"/>
    </font>
    <font>
      <sz val="11"/>
      <color indexed="62"/>
      <name val="Calibri"/>
      <family val="2"/>
    </font>
    <font>
      <sz val="8"/>
      <color indexed="12"/>
      <name val="Meta-CapsMedium"/>
      <family val="5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10"/>
      <color indexed="64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9"/>
      <name val="Meta-CapsMedium"/>
    </font>
    <font>
      <sz val="10"/>
      <name val="Century Gothic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64"/>
      <name val="Arial"/>
      <family val="2"/>
    </font>
    <font>
      <b/>
      <sz val="10"/>
      <color indexed="32"/>
      <name val="Arial"/>
      <family val="2"/>
    </font>
    <font>
      <sz val="12"/>
      <name val="Helv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MS Sans Serif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1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4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8" fillId="0" borderId="0">
      <alignment vertical="center"/>
    </xf>
    <xf numFmtId="37" fontId="9" fillId="0" borderId="0"/>
    <xf numFmtId="0" fontId="8" fillId="0" borderId="0">
      <alignment vertical="center"/>
    </xf>
    <xf numFmtId="0" fontId="8" fillId="0" borderId="0">
      <alignment vertical="center"/>
    </xf>
    <xf numFmtId="171" fontId="10" fillId="0" borderId="0" applyFont="0" applyAlignment="0">
      <alignment horizontal="center"/>
    </xf>
    <xf numFmtId="171" fontId="11" fillId="0" borderId="0" applyFont="0" applyFill="0" applyBorder="0" applyAlignment="0" applyProtection="0"/>
    <xf numFmtId="171" fontId="10" fillId="0" borderId="0" applyFont="0" applyAlignment="0">
      <alignment horizont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172" fontId="14" fillId="20" borderId="0" applyFont="0" applyBorder="0"/>
    <xf numFmtId="0" fontId="15" fillId="21" borderId="0"/>
    <xf numFmtId="172" fontId="14" fillId="22" borderId="0" applyNumberFormat="0" applyFont="0" applyBorder="0" applyAlignment="0" applyProtection="0"/>
    <xf numFmtId="172" fontId="8" fillId="23" borderId="0" applyNumberFormat="0" applyFont="0" applyBorder="0" applyAlignment="0" applyProtection="0"/>
    <xf numFmtId="172" fontId="16" fillId="24" borderId="0" applyBorder="0"/>
    <xf numFmtId="172" fontId="9" fillId="0" borderId="5" applyNumberFormat="0" applyBorder="0" applyAlignment="0" applyProtection="0"/>
    <xf numFmtId="168" fontId="17" fillId="0" borderId="0" applyBorder="0">
      <alignment horizontal="right"/>
    </xf>
    <xf numFmtId="168" fontId="16" fillId="0" borderId="5" applyBorder="0">
      <alignment horizontal="right"/>
    </xf>
    <xf numFmtId="173" fontId="18" fillId="0" borderId="0" applyBorder="0">
      <alignment horizontal="right"/>
    </xf>
    <xf numFmtId="173" fontId="19" fillId="0" borderId="5" applyBorder="0">
      <alignment horizontal="right"/>
    </xf>
    <xf numFmtId="172" fontId="20" fillId="0" borderId="0">
      <alignment horizontal="left" indent="1"/>
    </xf>
    <xf numFmtId="172" fontId="20" fillId="0" borderId="0">
      <alignment horizontal="left"/>
    </xf>
    <xf numFmtId="172" fontId="21" fillId="0" borderId="6" applyBorder="0"/>
    <xf numFmtId="172" fontId="21" fillId="0" borderId="6" applyBorder="0"/>
    <xf numFmtId="172" fontId="21" fillId="0" borderId="6" applyBorder="0"/>
    <xf numFmtId="172" fontId="14" fillId="25" borderId="5" applyNumberFormat="0" applyFont="0" applyBorder="0" applyAlignment="0" applyProtection="0"/>
    <xf numFmtId="168" fontId="22" fillId="26" borderId="6" applyBorder="0">
      <alignment horizontal="right"/>
    </xf>
    <xf numFmtId="168" fontId="22" fillId="26" borderId="6" applyBorder="0">
      <alignment horizontal="right"/>
    </xf>
    <xf numFmtId="168" fontId="22" fillId="26" borderId="6" applyBorder="0">
      <alignment horizontal="right"/>
    </xf>
    <xf numFmtId="168" fontId="22" fillId="0" borderId="6" applyBorder="0">
      <alignment horizontal="right"/>
    </xf>
    <xf numFmtId="168" fontId="22" fillId="0" borderId="6" applyBorder="0">
      <alignment horizontal="right"/>
    </xf>
    <xf numFmtId="168" fontId="22" fillId="0" borderId="6" applyBorder="0">
      <alignment horizontal="right"/>
    </xf>
    <xf numFmtId="172" fontId="23" fillId="0" borderId="5" applyNumberFormat="0" applyBorder="0" applyAlignment="0" applyProtection="0"/>
    <xf numFmtId="0" fontId="22" fillId="20" borderId="7" applyBorder="0">
      <alignment horizontal="center"/>
    </xf>
    <xf numFmtId="37" fontId="9" fillId="0" borderId="0"/>
    <xf numFmtId="3" fontId="24" fillId="27" borderId="0">
      <alignment horizontal="left"/>
    </xf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31" borderId="0" applyNumberFormat="0" applyBorder="0" applyAlignment="0" applyProtection="0"/>
    <xf numFmtId="0" fontId="9" fillId="0" borderId="0"/>
    <xf numFmtId="3" fontId="25" fillId="32" borderId="3">
      <alignment horizontal="center"/>
    </xf>
    <xf numFmtId="3" fontId="11" fillId="26" borderId="8">
      <alignment horizontal="center"/>
    </xf>
    <xf numFmtId="14" fontId="26" fillId="23" borderId="9" applyNumberFormat="0" applyFont="0" applyBorder="0" applyAlignment="0" applyProtection="0">
      <alignment horizontal="center" vertical="center"/>
    </xf>
    <xf numFmtId="0" fontId="27" fillId="7" borderId="0" applyNumberFormat="0" applyBorder="0" applyAlignment="0" applyProtection="0"/>
    <xf numFmtId="174" fontId="28" fillId="0" borderId="10"/>
    <xf numFmtId="175" fontId="29" fillId="0" borderId="6" applyAlignment="0" applyProtection="0"/>
    <xf numFmtId="175" fontId="29" fillId="0" borderId="6" applyAlignment="0" applyProtection="0"/>
    <xf numFmtId="175" fontId="29" fillId="0" borderId="6" applyAlignment="0" applyProtection="0"/>
    <xf numFmtId="0" fontId="30" fillId="0" borderId="4" applyNumberFormat="0" applyFont="0" applyFill="0" applyAlignment="0" applyProtection="0"/>
    <xf numFmtId="0" fontId="30" fillId="0" borderId="11" applyNumberFormat="0" applyFont="0" applyFill="0" applyAlignment="0" applyProtection="0"/>
    <xf numFmtId="14" fontId="26" fillId="33" borderId="12" applyBorder="0" applyAlignment="0">
      <alignment horizontal="center" vertical="center"/>
    </xf>
    <xf numFmtId="0" fontId="31" fillId="34" borderId="13" applyNumberFormat="0" applyAlignment="0" applyProtection="0"/>
    <xf numFmtId="0" fontId="31" fillId="34" borderId="13" applyNumberFormat="0" applyAlignment="0" applyProtection="0"/>
    <xf numFmtId="0" fontId="32" fillId="35" borderId="1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6" fillId="0" borderId="0"/>
    <xf numFmtId="176" fontId="33" fillId="0" borderId="0"/>
    <xf numFmtId="37" fontId="29" fillId="0" borderId="0" applyBorder="0" applyAlignment="0">
      <alignment horizontal="center"/>
    </xf>
    <xf numFmtId="17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3" fontId="35" fillId="36" borderId="8">
      <alignment horizontal="center"/>
    </xf>
    <xf numFmtId="173" fontId="36" fillId="0" borderId="15" applyFill="0" applyBorder="0" applyAlignment="0">
      <alignment horizontal="centerContinuous"/>
    </xf>
    <xf numFmtId="180" fontId="37" fillId="37" borderId="0"/>
    <xf numFmtId="0" fontId="16" fillId="0" borderId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8" fillId="0" borderId="0">
      <alignment vertical="center"/>
    </xf>
    <xf numFmtId="0" fontId="30" fillId="0" borderId="0" applyFill="0" applyBorder="0" applyProtection="0">
      <alignment horizontal="left"/>
    </xf>
    <xf numFmtId="172" fontId="39" fillId="0" borderId="0"/>
    <xf numFmtId="173" fontId="39" fillId="0" borderId="0"/>
    <xf numFmtId="172" fontId="39" fillId="38" borderId="0"/>
    <xf numFmtId="173" fontId="39" fillId="38" borderId="0"/>
    <xf numFmtId="9" fontId="9" fillId="20" borderId="16" applyNumberFormat="0" applyFont="0" applyBorder="0" applyAlignment="0" applyProtection="0"/>
    <xf numFmtId="9" fontId="9" fillId="20" borderId="16" applyNumberFormat="0" applyFont="0" applyBorder="0" applyAlignment="0" applyProtection="0"/>
    <xf numFmtId="0" fontId="9" fillId="38" borderId="17" applyNumberFormat="0" applyFont="0" applyBorder="0" applyAlignment="0">
      <protection locked="0"/>
    </xf>
    <xf numFmtId="0" fontId="9" fillId="38" borderId="17" applyNumberFormat="0" applyFont="0" applyBorder="0" applyAlignment="0">
      <protection locked="0"/>
    </xf>
    <xf numFmtId="10" fontId="9" fillId="38" borderId="0" applyNumberFormat="0" applyFont="0" applyBorder="0" applyAlignment="0"/>
    <xf numFmtId="0" fontId="9" fillId="33" borderId="0" applyNumberFormat="0" applyFont="0" applyBorder="0" applyAlignment="0" applyProtection="0"/>
    <xf numFmtId="0" fontId="40" fillId="8" borderId="0" applyNumberFormat="0" applyBorder="0" applyAlignment="0" applyProtection="0"/>
    <xf numFmtId="38" fontId="16" fillId="20" borderId="0" applyNumberFormat="0" applyBorder="0" applyAlignment="0" applyProtection="0"/>
    <xf numFmtId="41" fontId="25" fillId="0" borderId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8" fillId="0" borderId="0"/>
    <xf numFmtId="4" fontId="9" fillId="39" borderId="0"/>
    <xf numFmtId="0" fontId="48" fillId="11" borderId="13" applyNumberFormat="0" applyAlignment="0" applyProtection="0"/>
    <xf numFmtId="10" fontId="16" fillId="38" borderId="21" applyNumberFormat="0" applyBorder="0" applyAlignment="0" applyProtection="0"/>
    <xf numFmtId="10" fontId="16" fillId="38" borderId="21" applyNumberFormat="0" applyBorder="0" applyAlignment="0" applyProtection="0"/>
    <xf numFmtId="10" fontId="16" fillId="38" borderId="21" applyNumberFormat="0" applyBorder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173" fontId="49" fillId="0" borderId="0"/>
    <xf numFmtId="172" fontId="39" fillId="0" borderId="0"/>
    <xf numFmtId="0" fontId="50" fillId="0" borderId="22" applyNumberFormat="0" applyFill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51" fillId="40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3" fillId="0" borderId="0"/>
    <xf numFmtId="0" fontId="53" fillId="0" borderId="0"/>
    <xf numFmtId="0" fontId="1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" fillId="0" borderId="0"/>
    <xf numFmtId="0" fontId="9" fillId="0" borderId="0"/>
    <xf numFmtId="0" fontId="1" fillId="0" borderId="0"/>
    <xf numFmtId="3" fontId="55" fillId="34" borderId="23"/>
    <xf numFmtId="0" fontId="12" fillId="41" borderId="24" applyNumberFormat="0" applyFont="0" applyAlignment="0" applyProtection="0"/>
    <xf numFmtId="0" fontId="12" fillId="41" borderId="24" applyNumberFormat="0" applyFont="0" applyAlignment="0" applyProtection="0"/>
    <xf numFmtId="0" fontId="12" fillId="41" borderId="24" applyNumberFormat="0" applyFont="0" applyAlignment="0" applyProtection="0"/>
    <xf numFmtId="0" fontId="12" fillId="41" borderId="24" applyNumberFormat="0" applyFont="0" applyAlignment="0" applyProtection="0"/>
    <xf numFmtId="0" fontId="12" fillId="41" borderId="24" applyNumberFormat="0" applyFont="0" applyAlignment="0" applyProtection="0"/>
    <xf numFmtId="0" fontId="56" fillId="41" borderId="24" applyNumberFormat="0" applyFont="0" applyAlignment="0" applyProtection="0"/>
    <xf numFmtId="0" fontId="56" fillId="41" borderId="24" applyNumberFormat="0" applyFont="0" applyAlignment="0" applyProtection="0"/>
    <xf numFmtId="0" fontId="12" fillId="41" borderId="24" applyNumberFormat="0" applyFont="0" applyAlignment="0" applyProtection="0"/>
    <xf numFmtId="0" fontId="12" fillId="41" borderId="24" applyNumberFormat="0" applyFont="0" applyAlignment="0" applyProtection="0"/>
    <xf numFmtId="0" fontId="12" fillId="41" borderId="24" applyNumberFormat="0" applyFont="0" applyAlignment="0" applyProtection="0"/>
    <xf numFmtId="0" fontId="57" fillId="34" borderId="25" applyNumberFormat="0" applyAlignment="0" applyProtection="0"/>
    <xf numFmtId="0" fontId="57" fillId="34" borderId="25" applyNumberFormat="0" applyAlignment="0" applyProtection="0"/>
    <xf numFmtId="194" fontId="58" fillId="0" borderId="0"/>
    <xf numFmtId="195" fontId="25" fillId="0" borderId="0" applyFont="0">
      <alignment horizontal="centerContinuous"/>
    </xf>
    <xf numFmtId="176" fontId="33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/>
    <xf numFmtId="196" fontId="8" fillId="0" borderId="0" applyFill="0" applyBorder="0" applyAlignment="0">
      <alignment horizontal="left"/>
    </xf>
    <xf numFmtId="173" fontId="8" fillId="0" borderId="0" applyBorder="0" applyAlignment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25" fillId="33" borderId="9" applyNumberFormat="0" applyFont="0" applyBorder="0" applyAlignment="0" applyProtection="0"/>
    <xf numFmtId="172" fontId="49" fillId="38" borderId="0"/>
    <xf numFmtId="173" fontId="49" fillId="38" borderId="0"/>
    <xf numFmtId="0" fontId="59" fillId="0" borderId="0" applyNumberFormat="0" applyFill="0" applyBorder="0" applyAlignment="0" applyProtection="0"/>
    <xf numFmtId="198" fontId="9" fillId="0" borderId="0" applyNumberFormat="0"/>
    <xf numFmtId="172" fontId="60" fillId="0" borderId="0" applyBorder="0"/>
    <xf numFmtId="3" fontId="11" fillId="32" borderId="3">
      <alignment horizontal="center"/>
    </xf>
    <xf numFmtId="4" fontId="61" fillId="40" borderId="26" applyNumberFormat="0" applyProtection="0">
      <alignment vertical="center"/>
    </xf>
    <xf numFmtId="4" fontId="61" fillId="40" borderId="26" applyNumberFormat="0" applyProtection="0">
      <alignment vertical="center"/>
    </xf>
    <xf numFmtId="4" fontId="62" fillId="25" borderId="26" applyNumberFormat="0" applyProtection="0">
      <alignment vertical="center"/>
    </xf>
    <xf numFmtId="4" fontId="62" fillId="25" borderId="26" applyNumberFormat="0" applyProtection="0">
      <alignment vertical="center"/>
    </xf>
    <xf numFmtId="4" fontId="61" fillId="25" borderId="26" applyNumberFormat="0" applyProtection="0">
      <alignment horizontal="left" vertical="center" indent="1"/>
    </xf>
    <xf numFmtId="4" fontId="61" fillId="25" borderId="26" applyNumberFormat="0" applyProtection="0">
      <alignment horizontal="left" vertical="center" indent="1"/>
    </xf>
    <xf numFmtId="0" fontId="61" fillId="25" borderId="26" applyNumberFormat="0" applyProtection="0">
      <alignment horizontal="left" vertical="top" indent="1"/>
    </xf>
    <xf numFmtId="0" fontId="61" fillId="25" borderId="26" applyNumberFormat="0" applyProtection="0">
      <alignment horizontal="left" vertical="top" indent="1"/>
    </xf>
    <xf numFmtId="4" fontId="61" fillId="42" borderId="0" applyNumberFormat="0" applyProtection="0">
      <alignment horizontal="left" vertical="center" indent="1"/>
    </xf>
    <xf numFmtId="4" fontId="24" fillId="7" borderId="26" applyNumberFormat="0" applyProtection="0">
      <alignment horizontal="right" vertical="center"/>
    </xf>
    <xf numFmtId="4" fontId="24" fillId="7" borderId="26" applyNumberFormat="0" applyProtection="0">
      <alignment horizontal="right" vertical="center"/>
    </xf>
    <xf numFmtId="4" fontId="24" fillId="13" borderId="26" applyNumberFormat="0" applyProtection="0">
      <alignment horizontal="right" vertical="center"/>
    </xf>
    <xf numFmtId="4" fontId="24" fillId="13" borderId="26" applyNumberFormat="0" applyProtection="0">
      <alignment horizontal="right" vertical="center"/>
    </xf>
    <xf numFmtId="4" fontId="24" fillId="29" borderId="26" applyNumberFormat="0" applyProtection="0">
      <alignment horizontal="right" vertical="center"/>
    </xf>
    <xf numFmtId="4" fontId="24" fillId="29" borderId="26" applyNumberFormat="0" applyProtection="0">
      <alignment horizontal="right" vertical="center"/>
    </xf>
    <xf numFmtId="4" fontId="24" fillId="15" borderId="26" applyNumberFormat="0" applyProtection="0">
      <alignment horizontal="right" vertical="center"/>
    </xf>
    <xf numFmtId="4" fontId="24" fillId="15" borderId="26" applyNumberFormat="0" applyProtection="0">
      <alignment horizontal="right" vertical="center"/>
    </xf>
    <xf numFmtId="4" fontId="24" fillId="19" borderId="26" applyNumberFormat="0" applyProtection="0">
      <alignment horizontal="right" vertical="center"/>
    </xf>
    <xf numFmtId="4" fontId="24" fillId="19" borderId="26" applyNumberFormat="0" applyProtection="0">
      <alignment horizontal="right" vertical="center"/>
    </xf>
    <xf numFmtId="4" fontId="24" fillId="31" borderId="26" applyNumberFormat="0" applyProtection="0">
      <alignment horizontal="right" vertical="center"/>
    </xf>
    <xf numFmtId="4" fontId="24" fillId="31" borderId="26" applyNumberFormat="0" applyProtection="0">
      <alignment horizontal="right" vertical="center"/>
    </xf>
    <xf numFmtId="4" fontId="24" fillId="30" borderId="26" applyNumberFormat="0" applyProtection="0">
      <alignment horizontal="right" vertical="center"/>
    </xf>
    <xf numFmtId="4" fontId="24" fillId="30" borderId="26" applyNumberFormat="0" applyProtection="0">
      <alignment horizontal="right" vertical="center"/>
    </xf>
    <xf numFmtId="4" fontId="24" fillId="43" borderId="26" applyNumberFormat="0" applyProtection="0">
      <alignment horizontal="right" vertical="center"/>
    </xf>
    <xf numFmtId="4" fontId="24" fillId="43" borderId="26" applyNumberFormat="0" applyProtection="0">
      <alignment horizontal="right" vertical="center"/>
    </xf>
    <xf numFmtId="4" fontId="24" fillId="14" borderId="26" applyNumberFormat="0" applyProtection="0">
      <alignment horizontal="right" vertical="center"/>
    </xf>
    <xf numFmtId="4" fontId="24" fillId="14" borderId="26" applyNumberFormat="0" applyProtection="0">
      <alignment horizontal="right" vertical="center"/>
    </xf>
    <xf numFmtId="4" fontId="61" fillId="44" borderId="27" applyNumberFormat="0" applyProtection="0">
      <alignment horizontal="left" vertical="center" indent="1"/>
    </xf>
    <xf numFmtId="4" fontId="24" fillId="45" borderId="0" applyNumberFormat="0" applyProtection="0">
      <alignment horizontal="left" vertical="center" indent="1"/>
    </xf>
    <xf numFmtId="4" fontId="63" fillId="46" borderId="0" applyNumberFormat="0" applyProtection="0">
      <alignment horizontal="left" vertical="center" indent="1"/>
    </xf>
    <xf numFmtId="4" fontId="24" fillId="47" borderId="26" applyNumberFormat="0" applyProtection="0">
      <alignment horizontal="right" vertical="center"/>
    </xf>
    <xf numFmtId="4" fontId="24" fillId="47" borderId="26" applyNumberFormat="0" applyProtection="0">
      <alignment horizontal="right" vertical="center"/>
    </xf>
    <xf numFmtId="4" fontId="24" fillId="45" borderId="0" applyNumberFormat="0" applyProtection="0">
      <alignment horizontal="left" vertical="center" indent="1"/>
    </xf>
    <xf numFmtId="4" fontId="24" fillId="42" borderId="0" applyNumberFormat="0" applyProtection="0">
      <alignment horizontal="left" vertical="center" indent="1"/>
    </xf>
    <xf numFmtId="0" fontId="9" fillId="46" borderId="26" applyNumberFormat="0" applyProtection="0">
      <alignment horizontal="left" vertical="center" indent="1"/>
    </xf>
    <xf numFmtId="0" fontId="9" fillId="46" borderId="26" applyNumberFormat="0" applyProtection="0">
      <alignment horizontal="left" vertical="center" indent="1"/>
    </xf>
    <xf numFmtId="0" fontId="9" fillId="46" borderId="26" applyNumberFormat="0" applyProtection="0">
      <alignment horizontal="left" vertical="top" indent="1"/>
    </xf>
    <xf numFmtId="0" fontId="9" fillId="46" borderId="26" applyNumberFormat="0" applyProtection="0">
      <alignment horizontal="left" vertical="top" indent="1"/>
    </xf>
    <xf numFmtId="0" fontId="9" fillId="42" borderId="26" applyNumberFormat="0" applyProtection="0">
      <alignment horizontal="left" vertical="center" indent="1"/>
    </xf>
    <xf numFmtId="0" fontId="9" fillId="42" borderId="26" applyNumberFormat="0" applyProtection="0">
      <alignment horizontal="left" vertical="center" indent="1"/>
    </xf>
    <xf numFmtId="0" fontId="9" fillId="42" borderId="26" applyNumberFormat="0" applyProtection="0">
      <alignment horizontal="left" vertical="top" indent="1"/>
    </xf>
    <xf numFmtId="0" fontId="9" fillId="42" borderId="26" applyNumberFormat="0" applyProtection="0">
      <alignment horizontal="left" vertical="top" indent="1"/>
    </xf>
    <xf numFmtId="0" fontId="9" fillId="33" borderId="26" applyNumberFormat="0" applyProtection="0">
      <alignment horizontal="left" vertical="center" indent="1"/>
    </xf>
    <xf numFmtId="0" fontId="9" fillId="33" borderId="26" applyNumberFormat="0" applyProtection="0">
      <alignment horizontal="left" vertical="center" indent="1"/>
    </xf>
    <xf numFmtId="0" fontId="9" fillId="33" borderId="26" applyNumberFormat="0" applyProtection="0">
      <alignment horizontal="left" vertical="top" indent="1"/>
    </xf>
    <xf numFmtId="0" fontId="9" fillId="33" borderId="26" applyNumberFormat="0" applyProtection="0">
      <alignment horizontal="left" vertical="top" indent="1"/>
    </xf>
    <xf numFmtId="0" fontId="9" fillId="48" borderId="26" applyNumberFormat="0" applyProtection="0">
      <alignment horizontal="left" vertical="center" indent="1"/>
    </xf>
    <xf numFmtId="0" fontId="9" fillId="48" borderId="26" applyNumberFormat="0" applyProtection="0">
      <alignment horizontal="left" vertical="center" indent="1"/>
    </xf>
    <xf numFmtId="0" fontId="9" fillId="48" borderId="26" applyNumberFormat="0" applyProtection="0">
      <alignment horizontal="left" vertical="top" indent="1"/>
    </xf>
    <xf numFmtId="0" fontId="9" fillId="48" borderId="26" applyNumberFormat="0" applyProtection="0">
      <alignment horizontal="left" vertical="top" indent="1"/>
    </xf>
    <xf numFmtId="4" fontId="24" fillId="38" borderId="26" applyNumberFormat="0" applyProtection="0">
      <alignment vertical="center"/>
    </xf>
    <xf numFmtId="4" fontId="24" fillId="38" borderId="26" applyNumberFormat="0" applyProtection="0">
      <alignment vertical="center"/>
    </xf>
    <xf numFmtId="4" fontId="64" fillId="38" borderId="26" applyNumberFormat="0" applyProtection="0">
      <alignment vertical="center"/>
    </xf>
    <xf numFmtId="4" fontId="64" fillId="38" borderId="26" applyNumberFormat="0" applyProtection="0">
      <alignment vertical="center"/>
    </xf>
    <xf numFmtId="4" fontId="24" fillId="38" borderId="26" applyNumberFormat="0" applyProtection="0">
      <alignment horizontal="left" vertical="center" indent="1"/>
    </xf>
    <xf numFmtId="4" fontId="24" fillId="38" borderId="26" applyNumberFormat="0" applyProtection="0">
      <alignment horizontal="left" vertical="center" indent="1"/>
    </xf>
    <xf numFmtId="0" fontId="24" fillId="38" borderId="26" applyNumberFormat="0" applyProtection="0">
      <alignment horizontal="left" vertical="top" indent="1"/>
    </xf>
    <xf numFmtId="0" fontId="24" fillId="38" borderId="26" applyNumberFormat="0" applyProtection="0">
      <alignment horizontal="left" vertical="top" indent="1"/>
    </xf>
    <xf numFmtId="4" fontId="24" fillId="45" borderId="26" applyNumberFormat="0" applyProtection="0">
      <alignment horizontal="right" vertical="center"/>
    </xf>
    <xf numFmtId="4" fontId="24" fillId="45" borderId="26" applyNumberFormat="0" applyProtection="0">
      <alignment horizontal="right" vertical="center"/>
    </xf>
    <xf numFmtId="4" fontId="64" fillId="45" borderId="26" applyNumberFormat="0" applyProtection="0">
      <alignment horizontal="right" vertical="center"/>
    </xf>
    <xf numFmtId="4" fontId="64" fillId="45" borderId="26" applyNumberFormat="0" applyProtection="0">
      <alignment horizontal="right" vertical="center"/>
    </xf>
    <xf numFmtId="4" fontId="24" fillId="47" borderId="26" applyNumberFormat="0" applyProtection="0">
      <alignment horizontal="left" vertical="center" indent="1"/>
    </xf>
    <xf numFmtId="4" fontId="24" fillId="47" borderId="26" applyNumberFormat="0" applyProtection="0">
      <alignment horizontal="left" vertical="center" indent="1"/>
    </xf>
    <xf numFmtId="0" fontId="24" fillId="42" borderId="26" applyNumberFormat="0" applyProtection="0">
      <alignment horizontal="center" vertical="top"/>
    </xf>
    <xf numFmtId="0" fontId="24" fillId="42" borderId="26" applyNumberFormat="0" applyProtection="0">
      <alignment horizontal="center" vertical="top"/>
    </xf>
    <xf numFmtId="4" fontId="65" fillId="49" borderId="0" applyNumberFormat="0" applyProtection="0">
      <alignment horizontal="left" vertical="center" indent="1"/>
    </xf>
    <xf numFmtId="4" fontId="66" fillId="45" borderId="26" applyNumberFormat="0" applyProtection="0">
      <alignment horizontal="right" vertical="center"/>
    </xf>
    <xf numFmtId="4" fontId="66" fillId="45" borderId="26" applyNumberFormat="0" applyProtection="0">
      <alignment horizontal="right" vertical="center"/>
    </xf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7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5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205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8" fillId="50" borderId="0">
      <alignment horizontal="left"/>
    </xf>
    <xf numFmtId="37" fontId="69" fillId="0" borderId="0"/>
    <xf numFmtId="3" fontId="70" fillId="50" borderId="0">
      <alignment horizontal="left"/>
    </xf>
    <xf numFmtId="176" fontId="71" fillId="0" borderId="0"/>
    <xf numFmtId="0" fontId="22" fillId="0" borderId="0" applyFill="0" applyBorder="0" applyProtection="0">
      <alignment horizontal="center" vertical="center"/>
    </xf>
    <xf numFmtId="0" fontId="60" fillId="0" borderId="0" applyBorder="0" applyProtection="0">
      <alignment horizontal="left"/>
    </xf>
    <xf numFmtId="0" fontId="22" fillId="0" borderId="0" applyFill="0" applyBorder="0" applyProtection="0">
      <alignment horizontal="left"/>
    </xf>
    <xf numFmtId="0" fontId="16" fillId="0" borderId="28" applyFill="0" applyBorder="0" applyProtection="0">
      <alignment horizontal="left" vertical="top"/>
    </xf>
    <xf numFmtId="0" fontId="72" fillId="0" borderId="0" applyNumberFormat="0" applyFill="0" applyBorder="0" applyAlignment="0" applyProtection="0"/>
    <xf numFmtId="3" fontId="73" fillId="50" borderId="0">
      <alignment horizontal="center"/>
    </xf>
    <xf numFmtId="3" fontId="74" fillId="51" borderId="29">
      <alignment horizontal="center" vertical="center"/>
    </xf>
    <xf numFmtId="3" fontId="75" fillId="50" borderId="0">
      <alignment horizontal="left"/>
    </xf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3" fontId="61" fillId="52" borderId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9" fillId="0" borderId="0" applyFont="0" applyFill="0" applyBorder="0" applyAlignment="0" applyProtection="0"/>
    <xf numFmtId="0" fontId="77" fillId="0" borderId="0" applyNumberFormat="0" applyFill="0" applyBorder="0" applyAlignment="0" applyProtection="0"/>
    <xf numFmtId="207" fontId="78" fillId="0" borderId="0">
      <alignment horizontal="center"/>
    </xf>
    <xf numFmtId="207" fontId="78" fillId="0" borderId="0" applyFont="0" applyFill="0" applyBorder="0" applyAlignment="0" applyProtection="0">
      <alignment horizontal="center"/>
    </xf>
    <xf numFmtId="208" fontId="55" fillId="0" borderId="0" applyFont="0" applyFill="0" applyBorder="0" applyAlignment="0" applyProtection="0"/>
    <xf numFmtId="208" fontId="29" fillId="0" borderId="0" applyFont="0" applyFill="0" applyBorder="0" applyAlignment="0" applyProtection="0"/>
    <xf numFmtId="208" fontId="29" fillId="0" borderId="0">
      <alignment horizontal="center"/>
    </xf>
  </cellStyleXfs>
  <cellXfs count="31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protection locked="0"/>
    </xf>
    <xf numFmtId="4" fontId="7" fillId="0" borderId="1" xfId="0" applyNumberFormat="1" applyFont="1" applyBorder="1" applyAlignment="1" applyProtection="1"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protection locked="0"/>
    </xf>
    <xf numFmtId="4" fontId="7" fillId="3" borderId="1" xfId="0" applyNumberFormat="1" applyFont="1" applyFill="1" applyBorder="1" applyAlignment="1" applyProtection="1"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 applyProtection="1"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3" fontId="0" fillId="0" borderId="0" xfId="1" applyFont="1"/>
    <xf numFmtId="0" fontId="0" fillId="5" borderId="0" xfId="0" applyFill="1"/>
    <xf numFmtId="0" fontId="2" fillId="5" borderId="1" xfId="0" applyFont="1" applyFill="1" applyBorder="1" applyAlignment="1" applyProtection="1">
      <alignment horizontal="center" vertical="center"/>
      <protection locked="0"/>
    </xf>
    <xf numFmtId="49" fontId="0" fillId="5" borderId="2" xfId="0" applyNumberForma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</cellXfs>
  <cellStyles count="581">
    <cellStyle name="_Arcamodnew" xfId="4" xr:uid="{F6044E8D-FDBD-4F64-B534-D61B56C0B815}"/>
    <cellStyle name="_CBD DIxe Oct6" xfId="5" xr:uid="{C535266E-7989-4A33-89E4-A7977CC5F27A}"/>
    <cellStyle name="_Lojas Americanas Oficial em revisao DIxe" xfId="6" xr:uid="{CC6EFF29-823B-4C7B-B7EB-480523E3511B}"/>
    <cellStyle name="_Pot_energia assegurada" xfId="7" xr:uid="{CC17E643-92DC-4C2D-8A36-915354E1970B}"/>
    <cellStyle name="0  + -" xfId="8" xr:uid="{21CAF0AE-A154-458C-A801-FD276CF27B22}"/>
    <cellStyle name="0+ -" xfId="9" xr:uid="{DCBFD140-17A8-460B-BBA0-CABAFBFC7C44}"/>
    <cellStyle name="0+   -" xfId="10" xr:uid="{87347A38-CA6A-44CD-B654-4AA317B09D0A}"/>
    <cellStyle name="20% - Accent1" xfId="11" xr:uid="{778E0D97-3FA0-429E-B2EE-90BC5FFEEF76}"/>
    <cellStyle name="20% - Accent1 2" xfId="12" xr:uid="{36AC5F1C-3C75-4048-827C-2072F1912B0E}"/>
    <cellStyle name="20% - Accent2" xfId="13" xr:uid="{0CD341F3-49EC-471A-A7E9-7B6F9C90A879}"/>
    <cellStyle name="20% - Accent2 2" xfId="14" xr:uid="{7FF93FE2-DF02-4518-B174-E5786409938C}"/>
    <cellStyle name="20% - Accent3" xfId="15" xr:uid="{0B0A6642-5FED-480D-A2D5-130AE2742D8F}"/>
    <cellStyle name="20% - Accent3 2" xfId="16" xr:uid="{72BFA7A8-6884-45F3-9D39-9F9953D510D8}"/>
    <cellStyle name="20% - Accent4" xfId="17" xr:uid="{8D317F39-CEB6-4032-B989-7D747E075449}"/>
    <cellStyle name="20% - Accent4 2" xfId="18" xr:uid="{74FF92D9-0DEA-4421-AB45-DD93B76A0A4D}"/>
    <cellStyle name="20% - Accent5" xfId="19" xr:uid="{962B70D8-AE90-4BA1-B48D-ADA775F28187}"/>
    <cellStyle name="20% - Accent5 2" xfId="20" xr:uid="{15EE29E5-A84B-435D-B49B-1F6AF65DB151}"/>
    <cellStyle name="20% - Accent6" xfId="21" xr:uid="{515324B8-DEE1-47CA-B53C-06FD7B113432}"/>
    <cellStyle name="20% - Accent6 2" xfId="22" xr:uid="{C9C92ECC-3D19-44B6-80DD-C2582A5A8BA6}"/>
    <cellStyle name="40% - Accent1" xfId="23" xr:uid="{F7580341-D12D-4A40-BC28-F671FB5A81BB}"/>
    <cellStyle name="40% - Accent1 2" xfId="24" xr:uid="{E0DF4815-4715-4226-A08B-AB524F514B83}"/>
    <cellStyle name="40% - Accent2" xfId="25" xr:uid="{DE377E83-054B-4D2C-A93B-B7DA912A3D23}"/>
    <cellStyle name="40% - Accent2 2" xfId="26" xr:uid="{F46B44CF-D454-438E-8874-34DD5E1126DF}"/>
    <cellStyle name="40% - Accent3" xfId="27" xr:uid="{AD3E9FA8-4BF3-4AEF-8947-36AE54C3C4CA}"/>
    <cellStyle name="40% - Accent3 2" xfId="28" xr:uid="{A4DAA923-C9C8-4F49-BADE-7BDA0C0ED419}"/>
    <cellStyle name="40% - Accent4" xfId="29" xr:uid="{6B26497B-E84A-4192-A653-A5F088F010DF}"/>
    <cellStyle name="40% - Accent4 2" xfId="30" xr:uid="{D55B8A19-CE19-4BE4-B246-B8E8CC7186CC}"/>
    <cellStyle name="40% - Accent5" xfId="31" xr:uid="{D50D0188-22F4-412C-A774-49F85E935493}"/>
    <cellStyle name="40% - Accent5 2" xfId="32" xr:uid="{E5643444-A143-458F-A8DB-589D2D4651DF}"/>
    <cellStyle name="40% - Accent6" xfId="33" xr:uid="{C3484894-67A6-48A7-A2CE-690E1BB47EEF}"/>
    <cellStyle name="40% - Accent6 2" xfId="34" xr:uid="{82BA82B2-3FFB-4DA0-AE72-7B757FBBAC5F}"/>
    <cellStyle name="60% - Accent1" xfId="35" xr:uid="{51E5193B-2EB0-4558-B663-61A3DF0FA59D}"/>
    <cellStyle name="60% - Accent2" xfId="36" xr:uid="{BA368AD8-0CEF-4A14-9881-F85DBDA20BAE}"/>
    <cellStyle name="60% - Accent3" xfId="37" xr:uid="{53072801-EA40-4B8F-9106-3FE7D7142ABD}"/>
    <cellStyle name="60% - Accent4" xfId="38" xr:uid="{546849FF-8122-4A27-940F-C7F59F264D50}"/>
    <cellStyle name="60% - Accent5" xfId="39" xr:uid="{99B3088A-426C-4CE8-B4D9-BDAD7A77CFF3}"/>
    <cellStyle name="60% - Accent6" xfId="40" xr:uid="{8A333158-D50B-47FD-A1D0-1EF5986E291C}"/>
    <cellStyle name="A_Block Space" xfId="41" xr:uid="{B69129AB-E36F-45F8-AFF1-B87C518484B6}"/>
    <cellStyle name="A_BlueLine" xfId="42" xr:uid="{B5E42543-09A7-4B24-A5BF-71AE0162B20A}"/>
    <cellStyle name="A_Do not Change" xfId="43" xr:uid="{9E846518-E2C8-44A6-ABD9-4F7364E532BC}"/>
    <cellStyle name="A_Estimate" xfId="44" xr:uid="{A267A47F-3091-4622-87F9-64C13862D648}"/>
    <cellStyle name="A_Memo" xfId="45" xr:uid="{0F6104BC-F50F-4DA0-A1AB-DD94D56605FB}"/>
    <cellStyle name="A_Normal" xfId="46" xr:uid="{4719EAAB-178D-423A-927F-D6ECE77E6B5C}"/>
    <cellStyle name="A_Normal Forecast" xfId="47" xr:uid="{88A7F1E0-9D87-48A0-8498-030D1E59981B}"/>
    <cellStyle name="A_Normal Historical" xfId="48" xr:uid="{8F7F4CE2-5AD5-4918-AB53-C06284E5E976}"/>
    <cellStyle name="A_Rate_Data" xfId="49" xr:uid="{9D182674-2C48-42BA-ABE6-19E0975CA981}"/>
    <cellStyle name="A_Rate_Data Historical" xfId="50" xr:uid="{F463BCE1-DB24-4CB5-BE47-AAB014C87E02}"/>
    <cellStyle name="A_Rate_Title" xfId="51" xr:uid="{C6E85E9F-E0E5-42C1-819B-C28D8E56FA48}"/>
    <cellStyle name="A_Rate_Title_Bimmod" xfId="52" xr:uid="{CA260477-D5D3-4769-BF43-F23CD14C2A6E}"/>
    <cellStyle name="A_Simple Title" xfId="53" xr:uid="{1A4007E2-3AB8-4BFC-884D-4ED5693D76BC}"/>
    <cellStyle name="A_Simple Title 2" xfId="54" xr:uid="{C5B1C720-1D3E-46B0-9B65-55DCF35E8AED}"/>
    <cellStyle name="A_Simple Title 3" xfId="55" xr:uid="{4B9DF482-7103-462C-A807-698EFB515C91}"/>
    <cellStyle name="A_Sum" xfId="56" xr:uid="{8AC73CFC-7B63-48B8-BEA3-28337A067A03}"/>
    <cellStyle name="A_SUM_Row Major" xfId="57" xr:uid="{CFB06917-BF05-456B-A13A-91EFB34B51EE}"/>
    <cellStyle name="A_SUM_Row Major 2" xfId="58" xr:uid="{7F34D33D-015E-488D-8B9B-066E0B4C8642}"/>
    <cellStyle name="A_SUM_Row Major 3" xfId="59" xr:uid="{2F12C5BD-9A2A-4695-9FC4-F3F3AAA3468C}"/>
    <cellStyle name="A_SUM_Row Minor" xfId="60" xr:uid="{846EE34C-CED3-4C6F-B883-41601450FEB6}"/>
    <cellStyle name="A_SUM_Row Minor 2" xfId="61" xr:uid="{2CADF8A9-983D-406C-997A-D014DB14D31A}"/>
    <cellStyle name="A_SUM_Row Minor 3" xfId="62" xr:uid="{89F9FBB4-F2B3-459D-BAD0-2B748A1F8B5D}"/>
    <cellStyle name="A_Title" xfId="63" xr:uid="{8FA16073-5952-42DD-BCF8-CFA9A48E6E2F}"/>
    <cellStyle name="A_YearHeadings" xfId="64" xr:uid="{1B2ADC07-4669-46C4-AB47-6D4DDC9721F6}"/>
    <cellStyle name="A3 297 x 420 mm" xfId="65" xr:uid="{2352970A-5AB9-4B02-B55F-242361E040EE}"/>
    <cellStyle name="AbertBalan" xfId="66" xr:uid="{CFE82970-670D-42A1-98BC-ECF747E9C668}"/>
    <cellStyle name="Accent1" xfId="67" xr:uid="{452FEF7A-E15F-4704-89DC-0DA5FEF452E1}"/>
    <cellStyle name="Accent2" xfId="68" xr:uid="{22523FAC-C88E-45F0-A23C-4F520654AD87}"/>
    <cellStyle name="Accent3" xfId="69" xr:uid="{4470B361-A90B-4A52-9AF3-CA8BD15B364F}"/>
    <cellStyle name="Accent4" xfId="70" xr:uid="{86E8558A-E074-4B3D-A5E3-AE3C0E0601A1}"/>
    <cellStyle name="Accent5" xfId="71" xr:uid="{827F97E4-155D-4098-8903-5D02AC9ABEBF}"/>
    <cellStyle name="Accent6" xfId="72" xr:uid="{12E2CCB2-DC2F-488C-A8D5-ACE5B08EB5EC}"/>
    <cellStyle name="AFE" xfId="73" xr:uid="{72B81496-B604-41E6-A343-2505EC4F9635}"/>
    <cellStyle name="anobase" xfId="74" xr:uid="{DBD084B7-3FD5-4F7A-93AF-3338979A145E}"/>
    <cellStyle name="anos" xfId="75" xr:uid="{79B989E5-2F6F-4A9E-AF63-5AC7AF5839E4}"/>
    <cellStyle name="apresent" xfId="76" xr:uid="{71AC5771-C46D-4847-BD27-3EC77796A7FD}"/>
    <cellStyle name="Bad" xfId="77" xr:uid="{1ABDE3A9-F75A-4B6B-9870-504A4BB2A3B4}"/>
    <cellStyle name="bolet" xfId="78" xr:uid="{B489A5D2-7A7D-48DD-8EB9-2BF26AA84085}"/>
    <cellStyle name="Border" xfId="79" xr:uid="{91D98452-AA79-4313-B350-A5AE455E0191}"/>
    <cellStyle name="Border 2" xfId="80" xr:uid="{5568D972-9A10-4F9B-A881-B6E069EDD25F}"/>
    <cellStyle name="Border 3" xfId="81" xr:uid="{556C4E4D-88FA-403A-9860-65F5B972461B}"/>
    <cellStyle name="Border Heavy" xfId="82" xr:uid="{F892DEFC-BC96-48DE-AD44-D2A5C5AF6152}"/>
    <cellStyle name="Border Thin" xfId="83" xr:uid="{DA9630F2-07A9-459A-9DDD-14AD6A988128}"/>
    <cellStyle name="CABEÇALHO" xfId="84" xr:uid="{22015B8F-340C-481F-AE22-E4B36971E125}"/>
    <cellStyle name="Calculation" xfId="85" xr:uid="{F2684CBB-6172-4634-BA9A-EDCDF5ACCEA6}"/>
    <cellStyle name="Calculation 2" xfId="86" xr:uid="{B97DB33B-8269-4E05-A553-87F3C0BBD992}"/>
    <cellStyle name="Check Cell" xfId="87" xr:uid="{8BDBFA55-C112-46AF-A36D-F0F2BF592412}"/>
    <cellStyle name="Comma 2" xfId="88" xr:uid="{51CA0BAF-9EDD-4B31-AF19-3D2E2483D18D}"/>
    <cellStyle name="Comma_Book1" xfId="89" xr:uid="{B0CF0A6A-5C14-40F9-8F5E-A2D4D4C26950}"/>
    <cellStyle name="Comma0" xfId="90" xr:uid="{6599E1A9-EB9F-4093-8301-D9559DF579B6}"/>
    <cellStyle name="Comma0 - Style2" xfId="91" xr:uid="{CB99B7F9-E7AA-494F-B750-FA728EC7E608}"/>
    <cellStyle name="COMUN" xfId="92" xr:uid="{E64404D3-8913-431B-8830-C39B6B23C6AA}"/>
    <cellStyle name="Currency0" xfId="93" xr:uid="{EBF84497-212D-43FE-A5EE-5EC5CAD46AEA}"/>
    <cellStyle name="Date" xfId="94" xr:uid="{D8228373-1C15-4DF0-A0D0-B3F02B3DEA83}"/>
    <cellStyle name="Dezimal [0]_laroux" xfId="95" xr:uid="{22DFF6BD-DAF0-4F39-A2F8-524417BCBFA6}"/>
    <cellStyle name="Dezimal_laroux" xfId="96" xr:uid="{EADD2C8F-02C6-4CF0-8149-7037AC482053}"/>
    <cellStyle name="divisao" xfId="97" xr:uid="{D954EECE-D892-4EA2-AF03-B06D79BAD25E}"/>
    <cellStyle name="DriversPercent" xfId="98" xr:uid="{FB343974-CCCE-4B8F-B8B4-8A2F1B879551}"/>
    <cellStyle name="Estranho" xfId="99" xr:uid="{9C3C2046-C869-4850-9E32-AA86063CD01C}"/>
    <cellStyle name="Estrranho" xfId="100" xr:uid="{AB78152A-6DEB-47BB-820E-69391A855F8C}"/>
    <cellStyle name="Euro" xfId="101" xr:uid="{4BE458D6-224F-43B6-82FF-CEB4780833F7}"/>
    <cellStyle name="Euro 10" xfId="102" xr:uid="{C28ACFD4-E796-4249-A41A-1DC2EB3CC66F}"/>
    <cellStyle name="Euro 2" xfId="103" xr:uid="{F4023DF6-8B64-4522-9E47-191AAC6E6897}"/>
    <cellStyle name="Euro 3" xfId="104" xr:uid="{97AE260A-60D1-4A32-AA95-215623BC3286}"/>
    <cellStyle name="Euro 3 2" xfId="105" xr:uid="{158AAA53-4652-4834-945C-AE7695323F53}"/>
    <cellStyle name="Euro 4" xfId="106" xr:uid="{70B60217-50AE-4BE6-9B71-7F52E12A223A}"/>
    <cellStyle name="Euro 5" xfId="107" xr:uid="{06F958CF-051F-422C-BFD3-063DA4AA1335}"/>
    <cellStyle name="Euro 6" xfId="108" xr:uid="{A7B2352F-F2D8-4ABC-9E3B-021A779A657F}"/>
    <cellStyle name="Euro 7" xfId="109" xr:uid="{2B564123-FAD9-4460-A23D-AB758D2510EE}"/>
    <cellStyle name="Euro 8" xfId="110" xr:uid="{AF921753-2D04-4AB4-B76F-5D8DC418317D}"/>
    <cellStyle name="Euro 9" xfId="111" xr:uid="{CDFD5EAA-F9CC-445E-B729-C76815090622}"/>
    <cellStyle name="Explanatory Text" xfId="112" xr:uid="{DAFC4EC8-F5B5-4424-AE68-2BE2154EBB21}"/>
    <cellStyle name="Fixed" xfId="113" xr:uid="{C834B83F-7220-482B-AC74-0E933D630181}"/>
    <cellStyle name="fo]_x000d__x000a_UserName=Murat Zelef_x000d__x000a_UserCompany=Bumerang_x000d__x000a__x000d__x000a_[File Paths]_x000d__x000a_WorkingDirectory=C:\EQUIS\DLWIN_x000d__x000a_DownLoader=C" xfId="114" xr:uid="{E75C5135-8D9B-460A-BB11-117B99BDE027}"/>
    <cellStyle name="Footnote" xfId="115" xr:uid="{6606C3C5-65B1-4686-B542-233F6B5CDB00}"/>
    <cellStyle name="Formula Num" xfId="116" xr:uid="{AEFAAFE3-B490-432D-AE44-9EDAD4734727}"/>
    <cellStyle name="Formula Percent" xfId="117" xr:uid="{B5857567-E360-4AA9-8450-42E13F23E888}"/>
    <cellStyle name="Formula projecao num" xfId="118" xr:uid="{C1CA4F0D-E7AD-4863-90FC-D8A729B742CE}"/>
    <cellStyle name="Formula projecao percent" xfId="119" xr:uid="{EE347EF7-242E-4391-8DEF-36C9C88C7478}"/>
    <cellStyle name="fundocinza" xfId="120" xr:uid="{436BE000-4BF5-4A40-8F0D-42C1FB257A9E}"/>
    <cellStyle name="fundocinza 2" xfId="121" xr:uid="{29A93232-0777-4FE7-A9F0-0EAFA4C8BDA9}"/>
    <cellStyle name="fundodeentrada" xfId="122" xr:uid="{D1739514-B657-4003-A244-5E0D99B76B62}"/>
    <cellStyle name="fundodeentrada 2" xfId="123" xr:uid="{886E13D2-8DDD-43AC-B3D7-C2B07E5C7CFB}"/>
    <cellStyle name="fundoentrada" xfId="124" xr:uid="{9CB64FB7-E9E7-4430-9027-187D73921111}"/>
    <cellStyle name="fundogrêmio" xfId="125" xr:uid="{83C5DE83-1BFC-42BA-9CCD-50122DD85628}"/>
    <cellStyle name="Good" xfId="126" xr:uid="{EF48E625-75FA-4221-8B30-9D3D3CF63107}"/>
    <cellStyle name="Grey" xfId="127" xr:uid="{BB34BA04-174D-4FF2-9333-CAC93E99FA81}"/>
    <cellStyle name="Grupo" xfId="128" xr:uid="{66BABCAD-6AF3-48A1-8CFB-7F050D821C70}"/>
    <cellStyle name="Heading 1" xfId="129" xr:uid="{AC1648B8-53B5-4821-879C-36DC42D27F15}"/>
    <cellStyle name="Heading 2" xfId="130" xr:uid="{31D946A1-FD65-436E-B259-171D686F64D3}"/>
    <cellStyle name="Heading 3" xfId="131" xr:uid="{CA5A286C-B816-4244-AD4E-8D809A24A796}"/>
    <cellStyle name="Heading 4" xfId="132" xr:uid="{C4ACBD6C-39AC-47A2-A289-C380905E385C}"/>
    <cellStyle name="Hyperlink 2" xfId="133" xr:uid="{41DDF2E0-2A82-4D66-8B55-5B041BA0368B}"/>
    <cellStyle name="Hyperlink 2 2" xfId="134" xr:uid="{75FA2733-343D-4B51-8839-8AD88F949B7C}"/>
    <cellStyle name="Hyperlink 2 3" xfId="135" xr:uid="{2847CA60-144E-4BE2-9328-CA0878A150CD}"/>
    <cellStyle name="Hyperlink 3" xfId="136" xr:uid="{76CE9D5D-F8D8-4ABA-9603-C49B6C725A3F}"/>
    <cellStyle name="Indefinido" xfId="137" xr:uid="{67CA1C60-A952-45F9-A86B-E8A26B2C9CE3}"/>
    <cellStyle name="indice" xfId="138" xr:uid="{27399C0A-1582-4D5B-8225-9C04F16C0700}"/>
    <cellStyle name="Input" xfId="139" xr:uid="{598C7D9D-A020-435B-B3D5-321442B4B569}"/>
    <cellStyle name="Input [yellow]" xfId="140" xr:uid="{A37AA40D-774F-4B8F-97F8-C658831DAD3C}"/>
    <cellStyle name="Input [yellow] 2" xfId="141" xr:uid="{1DCDDBA4-158C-4450-8BE6-EA57F6E61D0F}"/>
    <cellStyle name="Input [yellow] 3" xfId="142" xr:uid="{F7BB2887-4044-43EF-A990-630BCDD774A6}"/>
    <cellStyle name="Input 2" xfId="143" xr:uid="{2CC505EC-98A0-4026-A791-DF1E99175291}"/>
    <cellStyle name="Input 3" xfId="144" xr:uid="{287AE1F0-15B7-4962-BD03-8868A596BCFA}"/>
    <cellStyle name="Input Percent" xfId="145" xr:uid="{0E13DC1C-4E48-4A46-93CC-D94BADA986F8}"/>
    <cellStyle name="Iput" xfId="146" xr:uid="{770D55D6-C6E6-4C9A-B306-D6280B0C5FA3}"/>
    <cellStyle name="Linked Cell" xfId="147" xr:uid="{D1CFB14A-F5C2-4B5F-8DF8-39DDD9E10638}"/>
    <cellStyle name="Millares [0]_laroux" xfId="148" xr:uid="{2C8EC4CD-2577-4DEE-8203-7A9FBA7C0549}"/>
    <cellStyle name="Millares_laroux" xfId="149" xr:uid="{89A65EDA-98F1-438D-B49B-4A8A1A003877}"/>
    <cellStyle name="Milliers [0]_laroux" xfId="150" xr:uid="{1633273B-062D-4F46-86FE-A75998BECF15}"/>
    <cellStyle name="Milliers_laroux" xfId="151" xr:uid="{637C440F-FBA2-45C8-89DC-561D210EBFBD}"/>
    <cellStyle name="Moeda [0] 2" xfId="152" xr:uid="{385C1BAE-63E9-4399-9337-DBE4765C287F}"/>
    <cellStyle name="Moeda 10" xfId="153" xr:uid="{63760C4B-F64A-469F-83C5-0DC8A452D953}"/>
    <cellStyle name="Moeda 10 2" xfId="154" xr:uid="{15D50D20-9DCE-4664-ABF6-F7FC3FF3D3C0}"/>
    <cellStyle name="Moeda 11" xfId="155" xr:uid="{DE3B6856-F7EB-49A9-B015-0CB45EFC160A}"/>
    <cellStyle name="Moeda 2" xfId="156" xr:uid="{90087E27-0061-4B26-A964-FBC18888C4D9}"/>
    <cellStyle name="Moeda 2 2" xfId="157" xr:uid="{8605A7BD-A796-4C7B-96C0-3EC88FC7D67E}"/>
    <cellStyle name="Moeda 2 3" xfId="158" xr:uid="{FCFBFE3C-6A32-47A3-8D9D-B011C1D22408}"/>
    <cellStyle name="Moeda 2 4" xfId="159" xr:uid="{54A6D4BF-DB06-4D0A-A04B-6A2F1425BD2A}"/>
    <cellStyle name="Moeda 2 5" xfId="160" xr:uid="{A10C4652-2F15-4793-BEA7-87389E3B115F}"/>
    <cellStyle name="Moeda 2 6" xfId="161" xr:uid="{528450F9-FC7E-4AD1-9827-86016AB49089}"/>
    <cellStyle name="Moeda 2 6 2" xfId="162" xr:uid="{B9486319-813B-4AA2-B0B4-1048D3307B87}"/>
    <cellStyle name="Moeda 2 7" xfId="163" xr:uid="{4B1474C2-67B0-4055-90E6-E040DB4ECAD2}"/>
    <cellStyle name="Moeda 2 7 2" xfId="164" xr:uid="{54005F1A-B7B7-4282-A862-6A083477BBCF}"/>
    <cellStyle name="Moeda 2 8" xfId="165" xr:uid="{72AD5071-A2A0-4336-80DD-5649DF86D0F2}"/>
    <cellStyle name="Moeda 2 9" xfId="166" xr:uid="{FB3857CA-9F8B-480C-9EFE-959BEC61C185}"/>
    <cellStyle name="Moeda 3" xfId="167" xr:uid="{F43D7A6F-B60E-442F-A328-8A12C5D012CF}"/>
    <cellStyle name="Moeda 3 2" xfId="168" xr:uid="{379B6521-44ED-45BB-9EE6-8CC27CC05611}"/>
    <cellStyle name="Moeda 3 3" xfId="169" xr:uid="{FE77780E-862D-44BD-A7BA-CFC317D92320}"/>
    <cellStyle name="Moeda 3 4" xfId="170" xr:uid="{97B7E632-E6F2-4D10-AB57-723A1FB2E8EA}"/>
    <cellStyle name="Moeda 3 5" xfId="171" xr:uid="{53737E09-6A17-4CE3-A85A-B099ABEB991E}"/>
    <cellStyle name="Moeda 3 5 2" xfId="172" xr:uid="{A0557657-9DE0-4B07-BFF3-59AFCA7B8C1C}"/>
    <cellStyle name="Moeda 3 6" xfId="173" xr:uid="{63557BEE-618D-4AD4-8082-7266812710B9}"/>
    <cellStyle name="Moeda 4" xfId="174" xr:uid="{75DBEAB6-AD25-4905-A984-E6C749390511}"/>
    <cellStyle name="Moeda 4 2" xfId="175" xr:uid="{F4316FE2-20C5-4722-AC09-084D225EF0C2}"/>
    <cellStyle name="Moeda 4 3" xfId="176" xr:uid="{651A6FB8-072D-4398-90B1-089F48E92E95}"/>
    <cellStyle name="Moeda 4 4" xfId="177" xr:uid="{AF5B0C5D-5D10-44C7-B303-DC6F263F71E8}"/>
    <cellStyle name="Moeda 4 5" xfId="178" xr:uid="{7FC54C99-1D92-4763-BC81-FFFEB9773B6E}"/>
    <cellStyle name="Moeda 5" xfId="179" xr:uid="{2DAD18CE-8617-4BD2-8AAC-CFFC6F4A14B6}"/>
    <cellStyle name="Moeda 5 2" xfId="180" xr:uid="{55B1CA4F-9EE9-491C-A72F-2E0EE3379BED}"/>
    <cellStyle name="Moeda 5 3" xfId="181" xr:uid="{8D953D21-E944-4FC9-8097-F2D50A433035}"/>
    <cellStyle name="Moeda 5 4" xfId="182" xr:uid="{52146D9F-A923-4F69-BEB1-CF4881716613}"/>
    <cellStyle name="Moeda 6" xfId="183" xr:uid="{9F226708-A956-4005-8A2A-7C894FB5F1F7}"/>
    <cellStyle name="Moeda 6 2" xfId="184" xr:uid="{E639327A-88A5-416F-B75F-64C9F172012B}"/>
    <cellStyle name="Moeda 7" xfId="185" xr:uid="{B1101717-21E4-4058-BBA3-2BC4F46B76CD}"/>
    <cellStyle name="Moeda 7 2" xfId="186" xr:uid="{39C440F0-3AFB-4630-872D-389692B89B7F}"/>
    <cellStyle name="Moeda 7 3" xfId="187" xr:uid="{E294BC56-BD15-4351-8F22-C60C31DBE0FD}"/>
    <cellStyle name="Moeda 8" xfId="188" xr:uid="{3C789AB3-3644-4B47-90A6-091B32650EC1}"/>
    <cellStyle name="Moeda 8 2" xfId="189" xr:uid="{9A5DF538-A84C-45EE-93E7-0961F21EB768}"/>
    <cellStyle name="Moeda 9" xfId="190" xr:uid="{8A45CBA0-5FAE-45E4-B2D5-836251BC4E04}"/>
    <cellStyle name="Moeda 9 2" xfId="191" xr:uid="{BCFD2B5E-8173-4BBF-93B5-FB6FC913A13D}"/>
    <cellStyle name="Moneda [0]_Dist_Actual (2)" xfId="192" xr:uid="{7F69A957-A656-4FCD-8099-CBAD75B293CA}"/>
    <cellStyle name="Moneda_Dist_Actual (2)" xfId="193" xr:uid="{F5A36137-4A1E-4F81-B13E-90E6F256B8BC}"/>
    <cellStyle name="Monétaire [0]_UPDATE" xfId="194" xr:uid="{13DC3B8B-35B7-4963-9B2F-A83DCC5F7C49}"/>
    <cellStyle name="Monétaire_UPDATE" xfId="195" xr:uid="{200DBEC7-1844-4EBB-995E-085805D8620C}"/>
    <cellStyle name="Neutral" xfId="196" xr:uid="{735289DE-0B25-4067-81A3-299F0E4A0213}"/>
    <cellStyle name="Normal" xfId="0" builtinId="0"/>
    <cellStyle name="Normal - Estilo1" xfId="197" xr:uid="{243B4104-8108-4914-8601-965629CBF94D}"/>
    <cellStyle name="Normal - Estilo2" xfId="198" xr:uid="{19012182-8BB2-4741-848B-98CD7FAD8D19}"/>
    <cellStyle name="Normal - Estilo3" xfId="199" xr:uid="{901128B9-D536-4DB9-A522-5F13E41CD5B4}"/>
    <cellStyle name="Normal - Estilo4" xfId="200" xr:uid="{EC1352F3-5B69-43DF-9A31-1CC2756039D8}"/>
    <cellStyle name="Normal - Estilo5" xfId="201" xr:uid="{4879171A-F953-4885-996B-811FB03A6E51}"/>
    <cellStyle name="Normal - Estilo6" xfId="202" xr:uid="{9FD086AC-6E4A-4F93-B6AB-F01279BA2298}"/>
    <cellStyle name="Normal - Estilo7" xfId="203" xr:uid="{3AA6483F-6FC4-4197-B35E-BC1D21A728E6}"/>
    <cellStyle name="Normal - Estilo8" xfId="204" xr:uid="{25FB9126-0811-4B40-B63E-AEEF020DAB3B}"/>
    <cellStyle name="Normal - Style1" xfId="205" xr:uid="{998562F3-328B-40D4-AE83-651CB3312E9F}"/>
    <cellStyle name="Normal 10" xfId="206" xr:uid="{A0EEF50F-3485-49FD-995D-955DBCCFEB6C}"/>
    <cellStyle name="Normal 10 2" xfId="207" xr:uid="{20E4783D-B9C6-404E-AAAB-6A67784877D4}"/>
    <cellStyle name="Normal 10 2 2" xfId="208" xr:uid="{9D142C7B-35CD-4570-A1B2-F2ABBC4EA00F}"/>
    <cellStyle name="Normal 10 3" xfId="209" xr:uid="{B8082BF5-D31E-4F41-BDE1-6391F67BA313}"/>
    <cellStyle name="Normal 10 4" xfId="210" xr:uid="{5D8B6A09-0350-4508-848A-8193074E8FBE}"/>
    <cellStyle name="Normal 11" xfId="211" xr:uid="{E7CD7545-00D3-4B45-A458-53125203EC94}"/>
    <cellStyle name="Normal 11 2" xfId="212" xr:uid="{88EE2FEF-562E-4ACF-9EA6-15026D968111}"/>
    <cellStyle name="Normal 11 3" xfId="213" xr:uid="{A2A5D443-BD6E-48FA-A91B-3FF3228C4CFF}"/>
    <cellStyle name="Normal 12" xfId="214" xr:uid="{9F381D62-1356-4ABA-8A8D-805132D7A30B}"/>
    <cellStyle name="Normal 12 2" xfId="215" xr:uid="{822BE64E-6898-4E49-BAB2-388D438E8590}"/>
    <cellStyle name="Normal 13" xfId="216" xr:uid="{F0F25643-937E-4B9E-A53C-70FFC12F54BA}"/>
    <cellStyle name="Normal 14" xfId="217" xr:uid="{90157EDA-1A1D-4E4B-A279-ADA130DC69C6}"/>
    <cellStyle name="Normal 14 2" xfId="218" xr:uid="{CCE1C794-7B1C-4692-8268-FAD4BFB12F7C}"/>
    <cellStyle name="Normal 15" xfId="219" xr:uid="{0156BBCE-548E-4E3F-99FF-AE9267D76DED}"/>
    <cellStyle name="Normal 16" xfId="220" xr:uid="{9DA53AC5-6579-4830-9A95-98A56D8121B0}"/>
    <cellStyle name="Normal 16 2" xfId="221" xr:uid="{B015EC5C-9D3D-40EA-8CEA-1DC2B04F3A78}"/>
    <cellStyle name="Normal 17" xfId="222" xr:uid="{9B306083-0BA2-427E-BAAE-04A687198E02}"/>
    <cellStyle name="Normal 18" xfId="223" xr:uid="{05CE09CB-567E-40A6-8715-6FC0AB381E16}"/>
    <cellStyle name="Normal 19" xfId="224" xr:uid="{4BCBDAE7-D721-4D8C-92B3-DE85ECA9267F}"/>
    <cellStyle name="Normal 2" xfId="2" xr:uid="{7A0DD55F-75E5-4B47-A6F8-24E0CD020C67}"/>
    <cellStyle name="Normal 2 2" xfId="226" xr:uid="{2AF4A8FD-FF98-4A5B-812B-D4E47639AF44}"/>
    <cellStyle name="Normal 2 2 2" xfId="227" xr:uid="{3311F67D-D6C7-433E-823C-62754674F3DF}"/>
    <cellStyle name="Normal 2 2 2 2" xfId="228" xr:uid="{C69EEA90-0CB9-4739-A0A6-3C4AAC589D74}"/>
    <cellStyle name="Normal 2 2 3" xfId="229" xr:uid="{243D27E7-B53B-4609-BFE6-964F3BEAE807}"/>
    <cellStyle name="Normal 2 2 4" xfId="230" xr:uid="{08E22F3C-0B53-4A81-9765-058632134756}"/>
    <cellStyle name="Normal 2 3" xfId="231" xr:uid="{B9EF8A45-297E-4529-AB65-1C962235C529}"/>
    <cellStyle name="Normal 2 3 2" xfId="232" xr:uid="{295ECDB0-9DC8-4D7D-B971-63B8E90EF55E}"/>
    <cellStyle name="Normal 2 4" xfId="233" xr:uid="{9D48663E-2C81-4B60-9F0D-E092BE67C9F8}"/>
    <cellStyle name="Normal 2 4 2" xfId="234" xr:uid="{96211D29-F549-40B0-9284-4C5814F8294B}"/>
    <cellStyle name="Normal 2 5" xfId="235" xr:uid="{04F8A9BA-69FE-4BF2-8879-C2C2993B6A4D}"/>
    <cellStyle name="Normal 2 5 2" xfId="236" xr:uid="{E0A5EED0-3F14-42B0-BACA-F7CCA3DACDED}"/>
    <cellStyle name="Normal 2 6" xfId="237" xr:uid="{C42E2A18-A4FC-4944-876B-6F7487A16276}"/>
    <cellStyle name="Normal 2 7" xfId="238" xr:uid="{6F0DF175-8D44-4B99-8992-180EC115EAEF}"/>
    <cellStyle name="Normal 2 8" xfId="239" xr:uid="{7AF7D954-E77B-479C-BA1D-6C692BA39E9D}"/>
    <cellStyle name="Normal 2 9" xfId="225" xr:uid="{AE4DE02E-6A6E-4F8B-8624-5AC269B6CD2F}"/>
    <cellStyle name="Normal 20" xfId="240" xr:uid="{416CBD34-9CC6-48EE-9E47-C4213BB7CD5E}"/>
    <cellStyle name="Normal 21" xfId="241" xr:uid="{F83D5BB7-1190-4BE1-A3BA-BE71BC245D94}"/>
    <cellStyle name="Normal 22" xfId="242" xr:uid="{16EE0DCA-DE17-44EE-B19A-D242F581105B}"/>
    <cellStyle name="Normal 23" xfId="243" xr:uid="{15A61C82-7AA2-4BCD-8DE0-569A81260261}"/>
    <cellStyle name="Normal 24" xfId="244" xr:uid="{F19D76A4-0009-4202-8591-FFFF3CCCB2A3}"/>
    <cellStyle name="Normal 25" xfId="245" xr:uid="{EA39D552-7F9B-43BE-BD32-1F141131BF4D}"/>
    <cellStyle name="Normal 26" xfId="246" xr:uid="{98FF02C1-8D09-48B2-861B-E115F8E874E6}"/>
    <cellStyle name="Normal 27" xfId="247" xr:uid="{B1C8CC32-CE62-43B8-BC66-D4FEB1BFF224}"/>
    <cellStyle name="Normal 28" xfId="248" xr:uid="{57329109-FC62-41D5-9209-5FDAD9DA6F33}"/>
    <cellStyle name="Normal 29" xfId="249" xr:uid="{698400B9-9085-4968-9736-7D34BC6E1072}"/>
    <cellStyle name="Normal 3" xfId="250" xr:uid="{F119054F-4153-4C27-980F-764EC45190FF}"/>
    <cellStyle name="Normal 3 2" xfId="251" xr:uid="{BBD74046-9DEC-4B18-9C99-7E168AEC15FB}"/>
    <cellStyle name="Normal 3 2 2" xfId="252" xr:uid="{1BFAD71A-346E-481A-AE55-2F0101218E3A}"/>
    <cellStyle name="Normal 3 3" xfId="253" xr:uid="{02D985CF-50B3-4120-BD59-66EB53CE93E9}"/>
    <cellStyle name="Normal 3 4" xfId="254" xr:uid="{3654B85E-1721-4C25-BFC0-EA3F8BF96C98}"/>
    <cellStyle name="Normal 3 5" xfId="255" xr:uid="{251D9F68-0E60-4AF5-93F3-6F325EDD551E}"/>
    <cellStyle name="Normal 3 6" xfId="256" xr:uid="{99AB1090-4359-41E9-B285-7A1A64629B2F}"/>
    <cellStyle name="Normal 3 7" xfId="257" xr:uid="{92B0D79F-10E5-4A95-982F-6299A49A18F8}"/>
    <cellStyle name="Normal 3 8" xfId="258" xr:uid="{4B772349-3D16-4DD6-BBC1-80E0FE97F87D}"/>
    <cellStyle name="Normal 3 9" xfId="259" xr:uid="{1BE0323F-638B-4F28-A22D-B66525253878}"/>
    <cellStyle name="Normal 30" xfId="260" xr:uid="{8BD0A9BF-8BFD-4C6B-8442-438591AC4B95}"/>
    <cellStyle name="Normal 31" xfId="261" xr:uid="{59C3218B-2A12-4CCF-8486-42953C0A9D57}"/>
    <cellStyle name="Normal 32" xfId="262" xr:uid="{9F81C9BF-F0B2-4F9A-AC0C-586F36159FBF}"/>
    <cellStyle name="Normal 323" xfId="263" xr:uid="{CE363538-9E79-488E-936F-5B326EC7005D}"/>
    <cellStyle name="Normal 325" xfId="264" xr:uid="{02A6CC76-2FBC-47D3-8E38-12508166B3E9}"/>
    <cellStyle name="Normal 33" xfId="265" xr:uid="{DB811E6E-0961-4FA2-8C6E-8645732BBF00}"/>
    <cellStyle name="Normal 34" xfId="266" xr:uid="{D6DA1A09-43E1-42FD-BA26-6E4672345363}"/>
    <cellStyle name="Normal 35" xfId="267" xr:uid="{0DD59236-FE61-4A85-8576-0684F2A14FAB}"/>
    <cellStyle name="Normal 4" xfId="268" xr:uid="{C39D18A9-7C9E-4B53-AF38-AA4E8365E9BC}"/>
    <cellStyle name="Normal 4 2" xfId="269" xr:uid="{70C204AB-B496-43CE-B23F-B9B2EB232516}"/>
    <cellStyle name="Normal 4 2 2" xfId="270" xr:uid="{83993309-8292-43F3-B487-A3DEF96F81B9}"/>
    <cellStyle name="Normal 4 2 3" xfId="271" xr:uid="{18F3127B-37B5-4845-853C-ADA68DF6B10B}"/>
    <cellStyle name="Normal 4 2 4" xfId="272" xr:uid="{36954427-6EF5-4F2C-8B9A-3278F3C98CFB}"/>
    <cellStyle name="Normal 4 3" xfId="273" xr:uid="{5180B49B-83A4-4EDE-BAFA-3979AAE71152}"/>
    <cellStyle name="Normal 4 4" xfId="274" xr:uid="{22A171FF-5F15-474F-8FB4-3E03816D1D1D}"/>
    <cellStyle name="Normal 4 5" xfId="275" xr:uid="{C035F331-D9DF-4C5E-B40E-9EE188B16CA2}"/>
    <cellStyle name="Normal 4 6" xfId="276" xr:uid="{FC6A945F-24B1-40C9-AC46-5B47607FFDDA}"/>
    <cellStyle name="Normal 5" xfId="277" xr:uid="{AC850E72-4D68-4B3B-8A5A-A1DEC2EE183F}"/>
    <cellStyle name="Normal 5 2" xfId="278" xr:uid="{1E73B313-BAD2-4FC2-B4C7-8F050637EE67}"/>
    <cellStyle name="Normal 5 2 2" xfId="279" xr:uid="{0E0E2CA7-0033-44B5-9B8E-D6A968389FE5}"/>
    <cellStyle name="Normal 5 2 3" xfId="280" xr:uid="{681FF897-FFF4-4990-B614-D28F76CDA728}"/>
    <cellStyle name="Normal 5 2 4" xfId="281" xr:uid="{3D744B75-E05E-4CEC-BFEC-A487AE43C9A7}"/>
    <cellStyle name="Normal 5 3" xfId="282" xr:uid="{36BE9E0D-442F-4A0B-81FD-880613EA5ED6}"/>
    <cellStyle name="Normal 5 4" xfId="283" xr:uid="{C75E59F7-FED6-4677-B0E0-92369663ACAD}"/>
    <cellStyle name="Normal 5 5" xfId="284" xr:uid="{7C658E60-F474-40EC-A830-12C760058012}"/>
    <cellStyle name="Normal 6" xfId="285" xr:uid="{B23613D4-A1AE-4551-9952-82767148B8E7}"/>
    <cellStyle name="Normal 6 2" xfId="286" xr:uid="{CAFAC27D-D955-47A2-A094-6B3BAF2F6574}"/>
    <cellStyle name="Normal 7" xfId="287" xr:uid="{6987D4E9-D028-4A6F-A80A-B3968F406362}"/>
    <cellStyle name="Normal 7 2" xfId="288" xr:uid="{681D2639-9295-4B4A-9AFD-F73C08166F19}"/>
    <cellStyle name="Normal 7 2 2" xfId="289" xr:uid="{A24D6797-E474-4453-9DA6-0F487EF83CDB}"/>
    <cellStyle name="Normal 7 2 2 2" xfId="290" xr:uid="{A3F8E84B-26D5-41EE-893F-F5398792B7C2}"/>
    <cellStyle name="Normal 7 3" xfId="291" xr:uid="{F1A04BEA-3158-49B0-B4C3-844AF1CA2615}"/>
    <cellStyle name="Normal 7 4" xfId="292" xr:uid="{04FC61B3-C2A4-4814-A156-F50A1FA6F248}"/>
    <cellStyle name="Normal 8" xfId="293" xr:uid="{16EC4076-EAB1-40D6-878A-C1331E650DA6}"/>
    <cellStyle name="Normal 8 2" xfId="294" xr:uid="{A9B5E7C1-C0B3-46E2-88C7-B6D9EABDA78B}"/>
    <cellStyle name="Normal 9" xfId="295" xr:uid="{F1C09BB7-36AD-46C1-9450-2D2DBECE8AD1}"/>
    <cellStyle name="Normal 9 2" xfId="296" xr:uid="{2FA8D720-D6B0-4F18-AFA2-14E0132472DE}"/>
    <cellStyle name="normal1" xfId="297" xr:uid="{14AB5A8B-EC45-4AA4-848D-3C52A4BEBA0E}"/>
    <cellStyle name="Note" xfId="298" xr:uid="{2DB01C64-8619-40A5-9AFA-5739C75221C3}"/>
    <cellStyle name="Note 2" xfId="299" xr:uid="{152C563C-4212-427A-A9F4-BFA6931A9474}"/>
    <cellStyle name="Note 2 2" xfId="300" xr:uid="{E47C491C-A425-4EB7-885C-ABA9F1835CFC}"/>
    <cellStyle name="Note 2 2 2" xfId="301" xr:uid="{D33DC27F-C616-49AE-A193-2A1009E96EE1}"/>
    <cellStyle name="Note 2 3" xfId="302" xr:uid="{5B74E8B5-AB4C-4E04-B4D3-BF5EDEDE403D}"/>
    <cellStyle name="Note 3" xfId="303" xr:uid="{1B4C49EC-9AE0-4B39-8D0E-745440F137A3}"/>
    <cellStyle name="Note 3 2" xfId="304" xr:uid="{5565F256-2831-4601-8E30-8D81A2AC88D6}"/>
    <cellStyle name="Note 4" xfId="305" xr:uid="{F9869406-E18C-47C2-B799-D2F7689DD98A}"/>
    <cellStyle name="Note 4 2" xfId="306" xr:uid="{B1460E64-8B06-49B7-830D-D061EA86BBF4}"/>
    <cellStyle name="Note 5" xfId="307" xr:uid="{EA616057-253E-4201-B224-41644BFCAE4D}"/>
    <cellStyle name="Output" xfId="308" xr:uid="{10875C5E-D41B-426C-8A80-FDF1DC9AC946}"/>
    <cellStyle name="Output 2" xfId="309" xr:uid="{326DF9D1-2259-4AED-8B41-04AA11EE9732}"/>
    <cellStyle name="Output bold" xfId="310" xr:uid="{ACC26A74-8184-49C0-9C12-DE469B1C1558}"/>
    <cellStyle name="Pagina" xfId="311" xr:uid="{9D4ED7FC-45FB-4A51-90C1-0A797FF0E969}"/>
    <cellStyle name="Percen - Style1" xfId="312" xr:uid="{74642A8B-AA14-4B54-82A4-0C96B84B6C8F}"/>
    <cellStyle name="Percent [2]" xfId="313" xr:uid="{E183FBA7-5058-42E9-A9C2-E90DA3343025}"/>
    <cellStyle name="Percent 2" xfId="314" xr:uid="{2583FF32-A821-4772-B8CD-836C234560C2}"/>
    <cellStyle name="Percent 3" xfId="315" xr:uid="{5085521C-5CEB-41A4-91C4-03DD715272E3}"/>
    <cellStyle name="Percent1" xfId="316" xr:uid="{BCD2A6C0-DFA0-4F11-8BAF-6E670EBB7F22}"/>
    <cellStyle name="Plain0Decimals" xfId="317" xr:uid="{90EE9F44-ED6D-4EA2-8127-A73A2D949CD7}"/>
    <cellStyle name="PlainDollar" xfId="318" xr:uid="{2C24FAEE-72AE-4956-953F-A32896F7BE8C}"/>
    <cellStyle name="Porcentagem 10" xfId="319" xr:uid="{76D0D542-6C59-4B02-9542-4F61ACD0D73D}"/>
    <cellStyle name="Porcentagem 10 2" xfId="320" xr:uid="{5E8A5E99-8D29-4C69-B121-67B33EF54139}"/>
    <cellStyle name="Porcentagem 2" xfId="321" xr:uid="{F05FA44C-ED2B-4321-9ED0-E9866A427C87}"/>
    <cellStyle name="Porcentagem 2 2" xfId="322" xr:uid="{D8F82493-9EB0-4A68-BAC1-ED1FC3C219E6}"/>
    <cellStyle name="Porcentagem 2 2 2" xfId="323" xr:uid="{A55DE859-8F6A-4777-8D54-F790204416C2}"/>
    <cellStyle name="Porcentagem 2 2 2 2" xfId="324" xr:uid="{D4606764-D96B-4483-B6FC-1707FE3567EB}"/>
    <cellStyle name="Porcentagem 2 2 3" xfId="325" xr:uid="{F48C3FE4-1791-478C-AA03-BD8856ECD7B6}"/>
    <cellStyle name="Porcentagem 2 2 4" xfId="326" xr:uid="{52CC79D8-CECA-409D-AE28-FE75A63984DD}"/>
    <cellStyle name="Porcentagem 2 3" xfId="327" xr:uid="{55D1E75A-A171-4447-8FE1-42ABC51F510E}"/>
    <cellStyle name="Porcentagem 2 4" xfId="328" xr:uid="{07B4F52E-ED7A-4254-9886-E201569AEB35}"/>
    <cellStyle name="Porcentagem 2 5" xfId="329" xr:uid="{BA91AF43-A2A0-48E1-8FF8-53072A4B8709}"/>
    <cellStyle name="Porcentagem 2 5 2" xfId="330" xr:uid="{A5361253-6609-4965-9597-BA54B2DE6B5C}"/>
    <cellStyle name="Porcentagem 2 6" xfId="331" xr:uid="{E2A77AB0-5B71-47EF-951B-A2BFA170A2F9}"/>
    <cellStyle name="Porcentagem 3" xfId="332" xr:uid="{4B957B87-56E7-4707-8434-53350669D5DB}"/>
    <cellStyle name="Porcentagem 3 2" xfId="333" xr:uid="{D477F753-0F98-405B-A1E6-9E9718575DC8}"/>
    <cellStyle name="Porcentagem 3 3" xfId="334" xr:uid="{18A8028C-AB5D-4DF4-9754-0B55F584BBD7}"/>
    <cellStyle name="Porcentagem 3 4" xfId="335" xr:uid="{ADCB09B4-6733-4D46-80C3-062C56AFA9C7}"/>
    <cellStyle name="Porcentagem 3 5" xfId="336" xr:uid="{5D2F6C02-2FB1-4DDD-AA1C-38FFCCD1C5BE}"/>
    <cellStyle name="Porcentagem 3 6" xfId="337" xr:uid="{0C5005B1-9D85-4089-BD0B-E42A9230C2BD}"/>
    <cellStyle name="Porcentagem 4" xfId="338" xr:uid="{5A1CD4B8-89C0-4045-B05B-5405A4FE5117}"/>
    <cellStyle name="Porcentagem 4 2" xfId="339" xr:uid="{C5C67425-351E-4EF9-876D-A74E40A5995E}"/>
    <cellStyle name="Porcentagem 4 3" xfId="340" xr:uid="{C4EE2A8E-530B-4F1C-801D-5BB6734E2392}"/>
    <cellStyle name="Porcentagem 4 4" xfId="341" xr:uid="{777A3947-F848-4455-B564-39B668ED428B}"/>
    <cellStyle name="Porcentagem 5" xfId="342" xr:uid="{E7A3985B-D467-4E55-8117-F64A06C16ED4}"/>
    <cellStyle name="Porcentagem 5 2" xfId="343" xr:uid="{C618C65B-4ED2-4319-9AE0-AAD0857D3D5B}"/>
    <cellStyle name="Porcentagem 6" xfId="344" xr:uid="{3A05A77E-9B85-4F15-BBEF-F45A6074CD46}"/>
    <cellStyle name="Porcentagem 7" xfId="345" xr:uid="{185E3488-F725-45BE-823F-4D2E0FCC76C1}"/>
    <cellStyle name="Porcentagem 8" xfId="346" xr:uid="{AF572E76-684D-4BCA-87EC-7C8017284755}"/>
    <cellStyle name="Porcentagem 8 2" xfId="347" xr:uid="{75491635-F6CD-4754-A045-A45233D2DF2D}"/>
    <cellStyle name="Porcentagem 9" xfId="348" xr:uid="{16B5A4D2-A973-43CD-9CD0-82339C9C9103}"/>
    <cellStyle name="Porcentagem 9 2" xfId="349" xr:uid="{E01A4718-DB12-4D1C-9A5E-C2EFBABE979C}"/>
    <cellStyle name="Porcentagem%" xfId="350" xr:uid="{3B273DA1-6200-47D9-A78E-1741DFC52F05}"/>
    <cellStyle name="Premissas" xfId="351" xr:uid="{00328A2B-58A8-44C3-B6C6-C8A8FD09B8BB}"/>
    <cellStyle name="Projecao Num" xfId="352" xr:uid="{16AB7AE8-185A-4187-A612-CC4873C6FA48}"/>
    <cellStyle name="Projecao Percent" xfId="353" xr:uid="{2E5A296B-7D70-4855-82C3-DC51C4F0F595}"/>
    <cellStyle name="Projeção Preço" xfId="354" xr:uid="{64CF198A-DB74-42FA-AFC3-E5741E62C735}"/>
    <cellStyle name="reais" xfId="355" xr:uid="{5E36518F-C436-46E7-81BE-F4775482D168}"/>
    <cellStyle name="ReceitaBru" xfId="356" xr:uid="{7B47B81F-783C-42B4-965B-C29E830F3C2E}"/>
    <cellStyle name="rodape" xfId="357" xr:uid="{1EC596CE-719D-40AD-9AD1-B823B0356C5A}"/>
    <cellStyle name="SAPBEXaggData" xfId="358" xr:uid="{F7E13BCC-CF52-42BE-808D-058D1745C43F}"/>
    <cellStyle name="SAPBEXaggData 2" xfId="359" xr:uid="{1E0EDF9C-931A-47AE-8EF2-288C438224F4}"/>
    <cellStyle name="SAPBEXaggDataEmph" xfId="360" xr:uid="{6F0FE237-2E60-4AD1-A3C2-E30759741118}"/>
    <cellStyle name="SAPBEXaggDataEmph 2" xfId="361" xr:uid="{A65E2AA1-94DF-46D3-9568-CE12BFB7709B}"/>
    <cellStyle name="SAPBEXaggItem" xfId="362" xr:uid="{8EFB49BD-CC57-49AB-9463-57774FBE5619}"/>
    <cellStyle name="SAPBEXaggItem 2" xfId="363" xr:uid="{BB162903-FC07-43B3-8A9B-7A35ACD5535C}"/>
    <cellStyle name="SAPBEXaggItemX" xfId="364" xr:uid="{7782E7A7-56A6-4BD9-899E-4462037BBB86}"/>
    <cellStyle name="SAPBEXaggItemX 2" xfId="365" xr:uid="{C3B0E0CC-1E91-4F6D-A4C5-C55F65FE9B1F}"/>
    <cellStyle name="SAPBEXchaText" xfId="366" xr:uid="{3854618E-1205-410E-91D6-5DECC1708B88}"/>
    <cellStyle name="SAPBEXexcBad7" xfId="367" xr:uid="{5B442041-ADA8-4C5C-8384-D5FF7FC11A72}"/>
    <cellStyle name="SAPBEXexcBad7 2" xfId="368" xr:uid="{34106C67-1E7A-4504-A21C-244466327AE3}"/>
    <cellStyle name="SAPBEXexcBad8" xfId="369" xr:uid="{DF159918-7BA5-48E8-922A-8840E98B128D}"/>
    <cellStyle name="SAPBEXexcBad8 2" xfId="370" xr:uid="{FFEEDEEF-D973-4677-B77B-D63EE5FFEABB}"/>
    <cellStyle name="SAPBEXexcBad9" xfId="371" xr:uid="{F75DE856-6732-4737-BE1D-43A7E58E5E84}"/>
    <cellStyle name="SAPBEXexcBad9 2" xfId="372" xr:uid="{547C91BE-5B18-46CF-A313-463E7E98B2BC}"/>
    <cellStyle name="SAPBEXexcCritical4" xfId="373" xr:uid="{1C829481-08AF-4E9A-8BB6-D5CD6447322E}"/>
    <cellStyle name="SAPBEXexcCritical4 2" xfId="374" xr:uid="{D099C4FA-CFF6-4AE1-8157-11E011590776}"/>
    <cellStyle name="SAPBEXexcCritical5" xfId="375" xr:uid="{9496785A-1A4F-4022-992B-C8C81D21EAFE}"/>
    <cellStyle name="SAPBEXexcCritical5 2" xfId="376" xr:uid="{DFC3C35F-2DFD-46AA-88B5-CE205C6ECA13}"/>
    <cellStyle name="SAPBEXexcCritical6" xfId="377" xr:uid="{BB7B17ED-65BE-4320-875A-CED978894503}"/>
    <cellStyle name="SAPBEXexcCritical6 2" xfId="378" xr:uid="{E12EB034-ED44-4DD0-9E98-0B1F42857245}"/>
    <cellStyle name="SAPBEXexcGood1" xfId="379" xr:uid="{9182DE8D-99E9-4943-8850-2BCABB5941DF}"/>
    <cellStyle name="SAPBEXexcGood1 2" xfId="380" xr:uid="{9033A482-9DFC-402E-8C7C-4F3616CF8AF9}"/>
    <cellStyle name="SAPBEXexcGood2" xfId="381" xr:uid="{BF9F822C-14DA-461B-B23A-44CDBE10902A}"/>
    <cellStyle name="SAPBEXexcGood2 2" xfId="382" xr:uid="{B6652E83-1A9E-4C50-BE01-E7FB84659133}"/>
    <cellStyle name="SAPBEXexcGood3" xfId="383" xr:uid="{E0B97A63-31CB-4831-B9CB-50E49CF0A29E}"/>
    <cellStyle name="SAPBEXexcGood3 2" xfId="384" xr:uid="{C58F856B-7F5F-4749-BE92-44E74C2B843C}"/>
    <cellStyle name="SAPBEXfilterDrill" xfId="385" xr:uid="{030F09CB-01C5-4C46-B890-B8B4758132CE}"/>
    <cellStyle name="SAPBEXfilterItem" xfId="386" xr:uid="{24AB7D68-9B6C-42E3-B419-A108B7B17F4A}"/>
    <cellStyle name="SAPBEXfilterText" xfId="387" xr:uid="{3A3C621E-521C-436A-AA3A-5CFF70E10359}"/>
    <cellStyle name="SAPBEXformats" xfId="388" xr:uid="{BCF10EF7-D42D-4666-8E32-4BB285FF3366}"/>
    <cellStyle name="SAPBEXformats 2" xfId="389" xr:uid="{5C2DAE77-5284-4EE3-BF5B-3389256B431B}"/>
    <cellStyle name="SAPBEXheaderItem" xfId="390" xr:uid="{22BADA55-10BF-42EE-8275-204AA7FB27FD}"/>
    <cellStyle name="SAPBEXheaderText" xfId="391" xr:uid="{1D79058B-80E6-4107-8A7E-061124F2ABAB}"/>
    <cellStyle name="SAPBEXHLevel0" xfId="392" xr:uid="{76605F7A-5AC5-4B1C-BCD0-4367F669025B}"/>
    <cellStyle name="SAPBEXHLevel0 2" xfId="393" xr:uid="{1A99ECEA-C0A2-49DA-857C-D21737AB971E}"/>
    <cellStyle name="SAPBEXHLevel0X" xfId="394" xr:uid="{92CB5127-70BD-4577-AE89-7DA90FEB12C0}"/>
    <cellStyle name="SAPBEXHLevel0X 2" xfId="395" xr:uid="{AEDE8287-9E0B-46C9-ABDF-57B291F1154C}"/>
    <cellStyle name="SAPBEXHLevel1" xfId="396" xr:uid="{E1E82BFB-0328-4D9E-92A3-DA0540F4A4D4}"/>
    <cellStyle name="SAPBEXHLevel1 2" xfId="397" xr:uid="{6386D459-275D-4EF1-B7F3-62119F018D72}"/>
    <cellStyle name="SAPBEXHLevel1X" xfId="398" xr:uid="{69420F76-FFCA-4C4A-B0FE-59B701727C17}"/>
    <cellStyle name="SAPBEXHLevel1X 2" xfId="399" xr:uid="{D11960B0-10DE-49C8-8C66-3F2E82CA2159}"/>
    <cellStyle name="SAPBEXHLevel2" xfId="400" xr:uid="{0F917842-18A7-48F3-A2AC-F5EF58688D7E}"/>
    <cellStyle name="SAPBEXHLevel2 2" xfId="401" xr:uid="{B3734198-A462-4EEB-B0CA-B1328C5537C3}"/>
    <cellStyle name="SAPBEXHLevel2X" xfId="402" xr:uid="{CB10C496-708D-48BE-8023-011282F0A3DE}"/>
    <cellStyle name="SAPBEXHLevel2X 2" xfId="403" xr:uid="{7F6BCEE7-549C-496A-B685-2B02305DF119}"/>
    <cellStyle name="SAPBEXHLevel3" xfId="404" xr:uid="{E9357826-B275-4F7A-BBD8-9B5AA079ADB9}"/>
    <cellStyle name="SAPBEXHLevel3 2" xfId="405" xr:uid="{3C6453EC-C098-47DD-86EE-18DC1B9EA4C1}"/>
    <cellStyle name="SAPBEXHLevel3X" xfId="406" xr:uid="{81F8D6FF-C386-497A-BB26-E69657B6BA85}"/>
    <cellStyle name="SAPBEXHLevel3X 2" xfId="407" xr:uid="{553BA221-1FA2-44E6-B5A8-D13231699360}"/>
    <cellStyle name="SAPBEXresData" xfId="408" xr:uid="{A2FC0D7E-215F-485B-92DD-E32603F3DF99}"/>
    <cellStyle name="SAPBEXresData 2" xfId="409" xr:uid="{D2DF30CB-402C-42E8-99C5-B9EF2B97CBED}"/>
    <cellStyle name="SAPBEXresDataEmph" xfId="410" xr:uid="{8198F32E-47B2-41BB-A69B-454A19E243CA}"/>
    <cellStyle name="SAPBEXresDataEmph 2" xfId="411" xr:uid="{1196A83E-F44F-451C-99AD-4AE442315964}"/>
    <cellStyle name="SAPBEXresItem" xfId="412" xr:uid="{57FC4D53-71CB-417C-8AF5-768109FDDA1D}"/>
    <cellStyle name="SAPBEXresItem 2" xfId="413" xr:uid="{C7921073-1AA7-4DD3-9A52-1F951003FA55}"/>
    <cellStyle name="SAPBEXresItemX" xfId="414" xr:uid="{542D54DF-F867-4774-B116-6FC3CFA64A3D}"/>
    <cellStyle name="SAPBEXresItemX 2" xfId="415" xr:uid="{38FE1998-88C4-4349-B91D-D08B9F742CD7}"/>
    <cellStyle name="SAPBEXstdData" xfId="416" xr:uid="{34456018-1102-4945-9247-0A0D7BC7A686}"/>
    <cellStyle name="SAPBEXstdData 2" xfId="417" xr:uid="{97DC856F-0306-4835-B664-827C66917C81}"/>
    <cellStyle name="SAPBEXstdDataEmph" xfId="418" xr:uid="{265236FC-0B2B-4AA3-BA67-66C2BD5573D5}"/>
    <cellStyle name="SAPBEXstdDataEmph 2" xfId="419" xr:uid="{B38E7F98-06DF-4C5E-B70C-CC4303FA2107}"/>
    <cellStyle name="SAPBEXstdItem" xfId="420" xr:uid="{AF1AA50F-2AA0-48A8-A081-8DC7B2A5C32B}"/>
    <cellStyle name="SAPBEXstdItem 2" xfId="421" xr:uid="{79FC22D6-98AC-4899-9087-0DE40ECE5FB4}"/>
    <cellStyle name="SAPBEXstdItemX" xfId="422" xr:uid="{D175FD01-1E72-4A39-AAD2-49568D19E39C}"/>
    <cellStyle name="SAPBEXstdItemX 2" xfId="423" xr:uid="{CC9D500F-2A0B-45E8-AF55-7EDE59727516}"/>
    <cellStyle name="SAPBEXtitle" xfId="424" xr:uid="{5D1D6CAD-3345-46E7-8B9C-68C49FDF8F85}"/>
    <cellStyle name="SAPBEXundefined" xfId="425" xr:uid="{A7772373-7ADC-476B-8A12-BF671B023399}"/>
    <cellStyle name="SAPBEXundefined 2" xfId="426" xr:uid="{2BDDB7DF-69F5-414D-B460-1E85B06D0F44}"/>
    <cellStyle name="Separador de milhares 10" xfId="427" xr:uid="{D7755F86-E533-430E-BEA5-57BA5EB15A8C}"/>
    <cellStyle name="Separador de milhares 10 2" xfId="428" xr:uid="{D06B2970-EFA4-4E6C-9383-D5EC4F6121E9}"/>
    <cellStyle name="Separador de milhares 10 2 2" xfId="429" xr:uid="{288E869A-1137-4E72-8C2F-EEFFF34483B7}"/>
    <cellStyle name="Separador de milhares 10 3" xfId="430" xr:uid="{901A593F-DCCF-4963-B5D7-C37D2349D3E3}"/>
    <cellStyle name="Separador de milhares 10 4" xfId="431" xr:uid="{00324431-4474-45D5-90CE-0317EBB4CFD2}"/>
    <cellStyle name="Separador de milhares 10 5" xfId="432" xr:uid="{C4A91C55-EBA5-49AB-8739-82BF2008E057}"/>
    <cellStyle name="Separador de milhares 11" xfId="433" xr:uid="{8738010B-B2A6-49E6-8B82-378B851AD986}"/>
    <cellStyle name="Separador de milhares 11 2" xfId="434" xr:uid="{164888CA-2EC6-40C6-BB65-F4F1A3D4C3A2}"/>
    <cellStyle name="Separador de milhares 11 3" xfId="435" xr:uid="{5DC5F131-2EC5-48D9-90CA-10A6EE4112E7}"/>
    <cellStyle name="Separador de milhares 11 4" xfId="436" xr:uid="{94FD676B-BEF4-4A0F-B287-C71590A0751F}"/>
    <cellStyle name="Separador de milhares 12" xfId="437" xr:uid="{0B89C88F-3AA0-4FB9-8121-003337E567EF}"/>
    <cellStyle name="Separador de milhares 12 2" xfId="438" xr:uid="{88EC4576-F8A0-40FC-A0CD-2CD9D3161474}"/>
    <cellStyle name="Separador de milhares 12 3" xfId="439" xr:uid="{D4D2BE31-E5BD-4737-BBD8-C805610FF2EC}"/>
    <cellStyle name="Separador de milhares 12 4" xfId="440" xr:uid="{40C978F9-4D82-4121-B6C0-16A5E30EE29D}"/>
    <cellStyle name="Separador de milhares 12 5" xfId="441" xr:uid="{7937969B-0856-4F9E-ACBE-8BE73FDFE79D}"/>
    <cellStyle name="Separador de milhares 13" xfId="442" xr:uid="{4FB023AE-0A61-47F7-B02A-9099E740B98E}"/>
    <cellStyle name="Separador de milhares 13 2" xfId="443" xr:uid="{2395758A-20BE-4FE7-AF00-E356FA363E70}"/>
    <cellStyle name="Separador de milhares 13 3" xfId="444" xr:uid="{39A4F720-DC0C-49E4-A13B-6264FEBA01FC}"/>
    <cellStyle name="Separador de milhares 13 4" xfId="445" xr:uid="{DD77B1AC-B927-4D67-B684-A61FF47F139E}"/>
    <cellStyle name="Separador de milhares 14" xfId="446" xr:uid="{6C7DAD38-1DA1-4906-AD13-2C2AD779FCB5}"/>
    <cellStyle name="Separador de milhares 14 2" xfId="447" xr:uid="{E4BE6F08-61C1-44B0-A27E-3AD0B6D33373}"/>
    <cellStyle name="Separador de milhares 14 3" xfId="448" xr:uid="{CCE93FF7-016F-4360-BFA2-C7D1CF71A565}"/>
    <cellStyle name="Separador de milhares 15" xfId="449" xr:uid="{132686FC-960C-404F-BD4C-91F8D97BE600}"/>
    <cellStyle name="Separador de milhares 15 2" xfId="450" xr:uid="{0FEE8E35-C099-4BFB-ACAB-0D0B4D6E67C7}"/>
    <cellStyle name="Separador de milhares 15 3" xfId="451" xr:uid="{FA5F6D28-B0D7-4B1D-8BA8-3B55AFC5C9E3}"/>
    <cellStyle name="Separador de milhares 15 4" xfId="452" xr:uid="{E811C49F-3D8E-4030-B8AE-61A8801C5AE1}"/>
    <cellStyle name="Separador de milhares 15 5" xfId="453" xr:uid="{7A28CC2E-DCD4-416F-8C76-47FF60F2827C}"/>
    <cellStyle name="Separador de milhares 16" xfId="454" xr:uid="{6A1BC0E8-07A4-4A30-9E62-D75139BFEC48}"/>
    <cellStyle name="Separador de milhares 16 2" xfId="455" xr:uid="{685A870B-F63B-4711-B351-3C368CC27618}"/>
    <cellStyle name="Separador de milhares 17" xfId="456" xr:uid="{43910F32-63E3-46ED-9930-15ED977C39FB}"/>
    <cellStyle name="Separador de milhares 18" xfId="457" xr:uid="{7AE460B4-41B9-43EC-AACE-EB46332C5301}"/>
    <cellStyle name="Separador de milhares 18 2" xfId="458" xr:uid="{D51CD5D1-7E87-4978-8D66-5089E28A93EE}"/>
    <cellStyle name="Separador de milhares 19" xfId="459" xr:uid="{0B48E952-3E42-4971-93ED-680C142EF912}"/>
    <cellStyle name="Separador de milhares 19 2" xfId="460" xr:uid="{15B08D98-8A11-4C3C-B5C0-FB5D0BAD915B}"/>
    <cellStyle name="Separador de milhares 2" xfId="461" xr:uid="{9C207AEA-E5B9-477E-94F5-A575FEAE636D}"/>
    <cellStyle name="Separador de milhares 2 2" xfId="462" xr:uid="{0BAE27BC-7436-4E60-807B-95C706623AA6}"/>
    <cellStyle name="Separador de milhares 2 2 2" xfId="463" xr:uid="{905251A3-482C-4DB3-8179-F19A0C2B0E2B}"/>
    <cellStyle name="Separador de milhares 2 2 3" xfId="464" xr:uid="{EE0C9577-9C68-4021-8853-103A6369A3CC}"/>
    <cellStyle name="Separador de milhares 2 3" xfId="465" xr:uid="{CE21BA23-4504-4ECA-9F1C-2D670BB9B2FB}"/>
    <cellStyle name="Separador de milhares 2 3 2" xfId="466" xr:uid="{1758AB31-86B9-4885-B691-9F5D364F6E74}"/>
    <cellStyle name="Separador de milhares 2 3 3" xfId="467" xr:uid="{BBD8ED8F-1BA6-4C9F-87EE-45A13EC0D7F6}"/>
    <cellStyle name="Separador de milhares 2 4" xfId="468" xr:uid="{6ED6A088-418E-4828-A469-813C4FAE5238}"/>
    <cellStyle name="Separador de milhares 2 4 2" xfId="469" xr:uid="{5E537F90-4848-4575-A3F7-6DFFAC9A0DCA}"/>
    <cellStyle name="Separador de milhares 2 5" xfId="470" xr:uid="{1C895A10-16D3-4B36-8F6E-F8D02C4351A0}"/>
    <cellStyle name="Separador de milhares 2 5 2" xfId="471" xr:uid="{6909A25E-8934-4A4C-9C57-233C1F34C720}"/>
    <cellStyle name="Separador de milhares 2 6" xfId="472" xr:uid="{737F779C-08DA-442F-8AE8-CDB25C5A82C3}"/>
    <cellStyle name="Separador de milhares 2 6 2" xfId="473" xr:uid="{BAE12524-3914-4E22-AAEB-A8CCC20A8D12}"/>
    <cellStyle name="Separador de milhares 2 7" xfId="474" xr:uid="{D803388D-865C-42C4-9D56-ED75E0B89B5C}"/>
    <cellStyle name="Separador de milhares 2 7 2" xfId="475" xr:uid="{3BC916AC-3C2A-4476-8C3B-98A5254E89F0}"/>
    <cellStyle name="Separador de milhares 2 7 3" xfId="476" xr:uid="{87BF7136-EBD5-4975-ADA2-5AA52CF27448}"/>
    <cellStyle name="Separador de milhares 2 8" xfId="477" xr:uid="{B4643CD0-B92E-43D6-BF9E-DF0B50DB35BD}"/>
    <cellStyle name="Separador de milhares 2 9" xfId="478" xr:uid="{3D0533EE-1DEF-4390-9C0C-00E39A669BFB}"/>
    <cellStyle name="Separador de milhares 20" xfId="479" xr:uid="{80F6B2A9-EE8B-4B2E-AB4F-FE92864F5EF0}"/>
    <cellStyle name="Separador de milhares 20 2" xfId="480" xr:uid="{4ECEBD36-C4DA-425D-8F11-0E690773C9F8}"/>
    <cellStyle name="Separador de milhares 21" xfId="481" xr:uid="{DE67AEF9-485B-483B-9095-C5FD669DCA29}"/>
    <cellStyle name="Separador de milhares 21 2" xfId="482" xr:uid="{A5E597C6-BAB3-47DB-91C2-6F75D1A2ABF4}"/>
    <cellStyle name="Separador de milhares 22" xfId="483" xr:uid="{7EC7EA02-4814-46A4-A8EA-38BA7BEC94BC}"/>
    <cellStyle name="Separador de milhares 23" xfId="484" xr:uid="{BA1D68CE-E9C3-4BDB-AC26-74779F2127DC}"/>
    <cellStyle name="Separador de milhares 24" xfId="485" xr:uid="{FDFFADD2-DED0-4486-BC34-3375BEE098B1}"/>
    <cellStyle name="Separador de milhares 25" xfId="486" xr:uid="{639F0D34-07D0-448B-88DF-31B29534D703}"/>
    <cellStyle name="Separador de milhares 25 2" xfId="487" xr:uid="{BEB8BD14-1F24-4560-8849-85706039868A}"/>
    <cellStyle name="Separador de milhares 25 3" xfId="488" xr:uid="{B671BB09-46BE-47CF-B0A4-D6783A5B554F}"/>
    <cellStyle name="Separador de milhares 26" xfId="489" xr:uid="{D4C6138E-C186-4B86-8063-EA845C01DC71}"/>
    <cellStyle name="Separador de milhares 27" xfId="490" xr:uid="{5B209FB7-C9C1-4CD6-92C1-94039AEE674E}"/>
    <cellStyle name="Separador de milhares 3" xfId="491" xr:uid="{C1477811-E3BB-4389-943E-16920FDCFF0F}"/>
    <cellStyle name="Separador de milhares 3 2" xfId="492" xr:uid="{FFC00F6F-5696-4EBB-B64F-6237088C954D}"/>
    <cellStyle name="Separador de milhares 3 2 2" xfId="493" xr:uid="{8FAD9607-6571-4873-9014-B54A02665FD0}"/>
    <cellStyle name="Separador de milhares 3 2 2 2" xfId="494" xr:uid="{B6555E21-3982-426F-A04B-C5D9BB22AE2D}"/>
    <cellStyle name="Separador de milhares 3 2 3" xfId="495" xr:uid="{C0081E54-9CDA-4D7B-8540-F64E6B78528D}"/>
    <cellStyle name="Separador de milhares 3 3" xfId="496" xr:uid="{C348AFFC-43A6-41BF-89D5-770B81CB218D}"/>
    <cellStyle name="Separador de milhares 3 3 2" xfId="497" xr:uid="{AA8F5DC2-E4B7-4011-A2FC-FF62801F3834}"/>
    <cellStyle name="Separador de milhares 3 4" xfId="498" xr:uid="{D54BCBEE-4436-48BF-B711-92D9E8B94539}"/>
    <cellStyle name="Separador de milhares 3 4 2" xfId="499" xr:uid="{B5128112-2272-4BBE-B5D7-985A2A21C856}"/>
    <cellStyle name="Separador de milhares 3 5" xfId="500" xr:uid="{60AA434E-343B-462C-812F-15EC1975D729}"/>
    <cellStyle name="Separador de milhares 3 5 2" xfId="501" xr:uid="{AC4F1082-53F4-4C28-9650-3FE01F85162E}"/>
    <cellStyle name="Separador de milhares 3 6" xfId="502" xr:uid="{27C9B817-F1CD-401E-8014-B0B8062481CA}"/>
    <cellStyle name="Separador de milhares 3 6 2" xfId="503" xr:uid="{4B45042E-C4FC-4C96-87A0-E018ED91AF3D}"/>
    <cellStyle name="Separador de milhares 3 7" xfId="504" xr:uid="{6933DD0B-B506-4AFB-AE11-97B46A7E70B2}"/>
    <cellStyle name="Separador de milhares 3 7 2" xfId="505" xr:uid="{1F86783A-DE1A-432B-A93E-E701D965750F}"/>
    <cellStyle name="Separador de milhares 3 8" xfId="506" xr:uid="{3DB4B48D-B841-433F-8741-12D6A738D67A}"/>
    <cellStyle name="Separador de milhares 4" xfId="507" xr:uid="{60A459C8-2735-49B1-B39B-3DF0D102C83E}"/>
    <cellStyle name="Separador de milhares 4 10" xfId="508" xr:uid="{FBAA851F-FA19-4618-B10B-4991635786F9}"/>
    <cellStyle name="Separador de milhares 4 11" xfId="509" xr:uid="{9B551A95-ACC9-446D-97F8-3DF91C020921}"/>
    <cellStyle name="Separador de milhares 4 2" xfId="510" xr:uid="{8AFFDF99-79D1-4BF0-8F51-3333A8FF0DE8}"/>
    <cellStyle name="Separador de milhares 4 3" xfId="511" xr:uid="{423A4F0A-97F9-424A-84A6-0607E207F897}"/>
    <cellStyle name="Separador de milhares 4 4" xfId="512" xr:uid="{AA18D0B8-0957-4618-A89E-16DD7A1E2E00}"/>
    <cellStyle name="Separador de milhares 4 5" xfId="513" xr:uid="{339B4B3A-6130-42FF-AB46-F930A2B02A87}"/>
    <cellStyle name="Separador de milhares 4 6" xfId="514" xr:uid="{E3A06BE8-B7F1-4524-B3A1-8B5485592984}"/>
    <cellStyle name="Separador de milhares 4 7" xfId="515" xr:uid="{41969C8D-ED3E-48AD-BDCF-B09C94165E5B}"/>
    <cellStyle name="Separador de milhares 4 8" xfId="516" xr:uid="{A823A29E-F957-4DC0-BFAC-EBC3BE268890}"/>
    <cellStyle name="Separador de milhares 4 9" xfId="517" xr:uid="{144FBBC5-7FF9-4BDB-925E-67513714106A}"/>
    <cellStyle name="Separador de milhares 5" xfId="518" xr:uid="{D41FAA05-928A-41B3-8862-FC454987F0F6}"/>
    <cellStyle name="Separador de milhares 5 2" xfId="519" xr:uid="{775DC08F-8597-44C0-B261-11115AA8CEAE}"/>
    <cellStyle name="Separador de milhares 5 3" xfId="520" xr:uid="{DF936ADE-01B4-4B1E-B208-72A736F3ECD0}"/>
    <cellStyle name="Separador de milhares 5 4" xfId="521" xr:uid="{110EB142-AA0C-48A7-8260-579995BDE689}"/>
    <cellStyle name="Separador de milhares 6" xfId="522" xr:uid="{C4091262-3CC3-4678-8A36-13E227B709FC}"/>
    <cellStyle name="Separador de milhares 6 2" xfId="523" xr:uid="{D1613723-0E90-4806-9021-150454E13820}"/>
    <cellStyle name="Separador de milhares 6 2 2" xfId="524" xr:uid="{F9C7BCAB-1F6A-44F2-BA28-FCEB9ECB9C07}"/>
    <cellStyle name="Separador de milhares 6 2 3" xfId="525" xr:uid="{84FFB79F-4992-4FDF-AA8B-4712033C074C}"/>
    <cellStyle name="Separador de milhares 6 2 4" xfId="526" xr:uid="{8D6643D6-A19D-434A-A4CE-A7BEDEF19DB9}"/>
    <cellStyle name="Separador de milhares 6 3" xfId="527" xr:uid="{F2013AFD-E31F-40EB-B078-EACDACBC6988}"/>
    <cellStyle name="Separador de milhares 6 4" xfId="528" xr:uid="{B95BE419-639B-42F3-BB71-FBF359F93B1E}"/>
    <cellStyle name="Separador de milhares 6 5" xfId="529" xr:uid="{35AF5E23-24FD-47B4-8BA4-E245CFD61DAB}"/>
    <cellStyle name="Separador de milhares 6 6" xfId="530" xr:uid="{515CBC0F-84EE-4170-98FE-08FE4AB1B41C}"/>
    <cellStyle name="Separador de milhares 7" xfId="531" xr:uid="{30570E84-290D-4EFA-B942-CF2DF3F1F0C4}"/>
    <cellStyle name="Separador de milhares 7 2" xfId="532" xr:uid="{7C6A6D93-AC3E-4F79-9876-F7C62F14B9A1}"/>
    <cellStyle name="Separador de milhares 7 3" xfId="533" xr:uid="{E3CA46FF-9678-4EDE-A554-83EF7B5F35B3}"/>
    <cellStyle name="Separador de milhares 7 4" xfId="534" xr:uid="{DBF482F5-B732-4FED-BC4D-51FB44552B50}"/>
    <cellStyle name="Separador de milhares 7 5" xfId="535" xr:uid="{93956D5D-DB10-4A8F-930D-B3A682F64F40}"/>
    <cellStyle name="Separador de milhares 8" xfId="536" xr:uid="{4A1B763E-7BEE-4054-A5C7-32DD0027FD8D}"/>
    <cellStyle name="Separador de milhares 8 2" xfId="537" xr:uid="{719A9B41-34F2-4C5A-95A8-0E9EAFBDB888}"/>
    <cellStyle name="Separador de milhares 8 2 2" xfId="538" xr:uid="{E5DF5F2D-162A-404E-A73D-2BCAE41E8BA2}"/>
    <cellStyle name="Separador de milhares 8 2 3" xfId="539" xr:uid="{454A122D-5A08-4662-BD0B-3025161EC4F3}"/>
    <cellStyle name="Separador de milhares 8 2 4" xfId="540" xr:uid="{5DA0419D-5C3C-40A8-BE66-ED247A941710}"/>
    <cellStyle name="Separador de milhares 8 3" xfId="541" xr:uid="{BFBC0985-8E15-4995-A627-86CEAED3FA6F}"/>
    <cellStyle name="Separador de milhares 8 4" xfId="542" xr:uid="{963D9F79-5D6D-465C-9FA6-C5BD2FD07C3E}"/>
    <cellStyle name="Separador de milhares 8 5" xfId="543" xr:uid="{569BD76E-2709-48AE-A737-44DE592FD575}"/>
    <cellStyle name="Separador de milhares 8 6" xfId="544" xr:uid="{24427D3C-28D6-4BEB-8B69-800B56FCCF9F}"/>
    <cellStyle name="Separador de milhares 8 6 2" xfId="545" xr:uid="{70A04305-6F4A-4284-9ABC-CA4648B1E562}"/>
    <cellStyle name="Separador de milhares 8 7" xfId="546" xr:uid="{4E1BD790-F217-4ABA-9262-FE45003C21AC}"/>
    <cellStyle name="Separador de milhares 9" xfId="547" xr:uid="{72C31D0F-075C-4B09-8A47-0ABFA2F08776}"/>
    <cellStyle name="Separador de milhares 9 2" xfId="548" xr:uid="{494B9C06-394A-4B03-A559-8842FFAA048E}"/>
    <cellStyle name="Separador de milhares 9 2 2" xfId="549" xr:uid="{7AB0BB26-CCC9-4AB5-B11F-81F874A382FE}"/>
    <cellStyle name="Separador de milhares 9 2 2 2" xfId="550" xr:uid="{F14D230C-669F-4C33-AEF2-78E964E4B799}"/>
    <cellStyle name="Separador de milhares 9 2 2 3" xfId="551" xr:uid="{332C9E1D-F5EB-4473-9A77-54B34C631CD1}"/>
    <cellStyle name="Separador de milhares 9 3" xfId="552" xr:uid="{05E9BE52-216E-4822-B2E2-758D7D14583E}"/>
    <cellStyle name="Separador de milhares 9 4" xfId="553" xr:uid="{5CA23E44-E9DB-42D3-B3A9-8A684E24D35E}"/>
    <cellStyle name="Separador de milhares 9 5" xfId="554" xr:uid="{2FCAB515-7EF8-485B-AF8E-BA27D0DF4A6C}"/>
    <cellStyle name="ssubtitulo" xfId="555" xr:uid="{D98E3F25-7120-4817-B26E-8D169B341CC2}"/>
    <cellStyle name="Style 1" xfId="556" xr:uid="{86FB31DF-AEE4-440E-B51A-F00EF735ECD6}"/>
    <cellStyle name="subtitulo" xfId="557" xr:uid="{DB229A89-22A9-463D-B1ED-A21F9AEC2FBC}"/>
    <cellStyle name="Sub-Título" xfId="558" xr:uid="{D7D22B72-CAF3-48A7-B48C-8EA327CCADDB}"/>
    <cellStyle name="Table Col Head" xfId="559" xr:uid="{210DD411-D6A9-4C2A-9BBB-64CE2FC2E4B8}"/>
    <cellStyle name="Table Heading" xfId="560" xr:uid="{35D577F7-2335-42D1-9CA3-6F97E4C8BD3C}"/>
    <cellStyle name="Table Title" xfId="561" xr:uid="{9B1FE3FB-AE79-4A30-8EEA-742656F44B72}"/>
    <cellStyle name="Table Units" xfId="562" xr:uid="{92A2146A-F02F-4105-85FD-E52A52D41AD4}"/>
    <cellStyle name="Title" xfId="563" xr:uid="{E61C1712-D273-446B-B103-DCD56854B9E9}"/>
    <cellStyle name="titulo" xfId="564" xr:uid="{BFA48D71-03D4-4399-8992-0538E2AD6B3F}"/>
    <cellStyle name="titulomov" xfId="565" xr:uid="{D2C02BB5-2E11-401A-9E59-638B7B10B208}"/>
    <cellStyle name="Todos" xfId="566" xr:uid="{6EFF5E29-1A44-4C73-949A-DA62DE649723}"/>
    <cellStyle name="Total 2" xfId="567" xr:uid="{706ABB9F-56D0-478E-9646-5AA66A161D43}"/>
    <cellStyle name="Total 2 2" xfId="568" xr:uid="{F5A1B9BE-5E8A-431A-9244-166DE522E665}"/>
    <cellStyle name="totalbalan" xfId="569" xr:uid="{A5BCE640-E9FD-446B-A69B-2F2C25C4746E}"/>
    <cellStyle name="Vírgula" xfId="1" builtinId="3"/>
    <cellStyle name="Vírgula 2" xfId="570" xr:uid="{7DF55B40-4A25-4E8F-83E4-8801DE891A5A}"/>
    <cellStyle name="Vírgula 2 2" xfId="571" xr:uid="{557E1169-C92C-4863-8199-0F08FFC091AC}"/>
    <cellStyle name="Vírgula 2 3" xfId="572" xr:uid="{772C6387-93EC-4D39-B2E2-71EFA7FB520A}"/>
    <cellStyle name="Vírgula 3" xfId="573" xr:uid="{0BA88256-39F2-41B6-81ED-DEA351196ADF}"/>
    <cellStyle name="Vírgula 4" xfId="3" xr:uid="{BA6A70BF-3286-46BF-8EA4-90B305286E64}"/>
    <cellStyle name="Währung" xfId="574" xr:uid="{539552D2-C21C-470E-B447-B7A0ACD35226}"/>
    <cellStyle name="Warning Text" xfId="575" xr:uid="{AB197A7D-3871-4295-B8F2-5234D522820E}"/>
    <cellStyle name="ZERO" xfId="576" xr:uid="{6386B383-DF07-487E-86AC-D3217C461F32}"/>
    <cellStyle name="zero = - [0]" xfId="577" xr:uid="{F830C43F-03DC-4160-A838-03699ACA2204}"/>
    <cellStyle name="ZERO = - [1]" xfId="578" xr:uid="{92D689D0-777A-40C5-85F6-B93F8E367FC3}"/>
    <cellStyle name="ZERO = [-]" xfId="579" xr:uid="{EF003F0A-FD62-4863-9080-3407A8E0B8F8}"/>
    <cellStyle name="ZERO_R15" xfId="580" xr:uid="{D6A08BFF-CC77-4229-AE78-18438AA7A3F3}"/>
  </cellStyles>
  <dxfs count="4">
    <dxf>
      <fill>
        <patternFill>
          <bgColor rgb="FFDBEAB7"/>
        </patternFill>
      </fill>
    </dxf>
    <dxf>
      <font>
        <b/>
        <i val="0"/>
        <color theme="0"/>
      </font>
      <fill>
        <patternFill>
          <bgColor rgb="FF007344"/>
        </patternFill>
      </fill>
    </dxf>
    <dxf>
      <font>
        <b/>
        <i val="0"/>
        <u val="none"/>
        <color theme="0"/>
      </font>
      <fill>
        <patternFill>
          <fgColor theme="0"/>
          <bgColor rgb="FF007344"/>
        </patternFill>
      </fill>
      <border>
        <vertical style="hair">
          <color theme="0"/>
        </vertical>
      </border>
    </dxf>
    <dxf>
      <border>
        <left style="medium">
          <color rgb="FF147344"/>
        </left>
        <right style="medium">
          <color rgb="FF147344"/>
        </right>
        <top style="medium">
          <color rgb="FF147344"/>
        </top>
        <bottom style="medium">
          <color rgb="FF147344"/>
        </bottom>
        <vertical style="thin">
          <color rgb="FF147344"/>
        </vertical>
        <horizontal style="hair">
          <color rgb="FF147344"/>
        </horizontal>
      </border>
    </dxf>
  </dxfs>
  <tableStyles count="1" defaultTableStyle="TableStyleMedium2" defaultPivotStyle="PivotStyleLight16">
    <tableStyle name="FABIO CANDIDO - CMAA" pivot="0" count="4" xr9:uid="{670AF020-19B9-47D1-89CF-744028A23EDB}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2A1-6D4B-477B-BD14-CFDAA73663A5}">
  <sheetPr codeName="Planilha1"/>
  <dimension ref="A1:L4"/>
  <sheetViews>
    <sheetView topLeftCell="B1" workbookViewId="0">
      <selection activeCell="F10" sqref="F10"/>
    </sheetView>
  </sheetViews>
  <sheetFormatPr defaultRowHeight="15"/>
  <cols>
    <col min="1" max="1" width="37.5703125" bestFit="1" customWidth="1"/>
    <col min="2" max="2" width="6.42578125" bestFit="1" customWidth="1"/>
    <col min="3" max="3" width="37.5703125" style="26" bestFit="1" customWidth="1"/>
    <col min="4" max="4" width="37.5703125" style="26" customWidth="1"/>
    <col min="5" max="5" width="14" bestFit="1" customWidth="1"/>
    <col min="6" max="6" width="46" bestFit="1" customWidth="1"/>
    <col min="7" max="7" width="51.28515625" bestFit="1" customWidth="1"/>
    <col min="8" max="8" width="15" bestFit="1" customWidth="1"/>
    <col min="9" max="9" width="16" bestFit="1" customWidth="1"/>
    <col min="10" max="10" width="70" bestFit="1" customWidth="1"/>
    <col min="11" max="11" width="1.42578125" bestFit="1" customWidth="1"/>
    <col min="12" max="12" width="14.5703125" bestFit="1" customWidth="1"/>
  </cols>
  <sheetData>
    <row r="1" spans="1:12" ht="15.75">
      <c r="A1" s="1" t="s">
        <v>0</v>
      </c>
      <c r="B1" s="1" t="s">
        <v>243</v>
      </c>
      <c r="C1" s="27" t="s">
        <v>0</v>
      </c>
      <c r="D1" s="30"/>
      <c r="E1" s="1" t="s">
        <v>1</v>
      </c>
      <c r="F1" s="6" t="s">
        <v>2</v>
      </c>
      <c r="G1" s="6" t="s">
        <v>3</v>
      </c>
      <c r="H1" s="6" t="s">
        <v>4</v>
      </c>
      <c r="I1" s="2" t="s">
        <v>5</v>
      </c>
      <c r="J1" s="7" t="s">
        <v>6</v>
      </c>
    </row>
    <row r="2" spans="1:12">
      <c r="A2" s="11" t="s">
        <v>7</v>
      </c>
      <c r="B2" s="22" t="s">
        <v>244</v>
      </c>
      <c r="C2" s="28" t="s">
        <v>248</v>
      </c>
      <c r="D2" s="28" t="s">
        <v>252</v>
      </c>
      <c r="E2" s="12" t="s">
        <v>8</v>
      </c>
      <c r="F2" s="11" t="s">
        <v>9</v>
      </c>
      <c r="G2" s="13" t="s">
        <v>10</v>
      </c>
      <c r="H2" s="14" t="s">
        <v>11</v>
      </c>
      <c r="I2" s="15" t="s">
        <v>12</v>
      </c>
      <c r="J2" s="16">
        <v>23601.26</v>
      </c>
      <c r="K2" t="s">
        <v>247</v>
      </c>
      <c r="L2" t="s">
        <v>248</v>
      </c>
    </row>
    <row r="3" spans="1:12">
      <c r="A3" s="17" t="s">
        <v>189</v>
      </c>
      <c r="B3" s="23" t="s">
        <v>245</v>
      </c>
      <c r="C3" s="28" t="s">
        <v>249</v>
      </c>
      <c r="D3" s="28"/>
      <c r="E3" s="18" t="s">
        <v>8</v>
      </c>
      <c r="F3" s="17" t="s">
        <v>9</v>
      </c>
      <c r="G3" s="19" t="s">
        <v>10</v>
      </c>
      <c r="H3" s="20" t="s">
        <v>11</v>
      </c>
      <c r="I3" s="19" t="s">
        <v>12</v>
      </c>
      <c r="J3" s="21">
        <v>33673.18</v>
      </c>
      <c r="K3" t="s">
        <v>247</v>
      </c>
      <c r="L3" t="s">
        <v>249</v>
      </c>
    </row>
    <row r="4" spans="1:12">
      <c r="A4" s="3" t="s">
        <v>189</v>
      </c>
      <c r="B4" s="24" t="s">
        <v>246</v>
      </c>
      <c r="C4" s="28" t="s">
        <v>250</v>
      </c>
      <c r="D4" s="28"/>
      <c r="E4" s="8" t="s">
        <v>8</v>
      </c>
      <c r="F4" s="5" t="s">
        <v>9</v>
      </c>
      <c r="G4" s="9" t="s">
        <v>10</v>
      </c>
      <c r="H4" s="4" t="s">
        <v>11</v>
      </c>
      <c r="I4" s="9" t="s">
        <v>12</v>
      </c>
      <c r="J4" s="10">
        <v>37624.36</v>
      </c>
      <c r="K4" t="s">
        <v>247</v>
      </c>
      <c r="L4" t="s">
        <v>250</v>
      </c>
    </row>
  </sheetData>
  <dataValidations disablePrompts="1" count="4">
    <dataValidation allowBlank="1" showInputMessage="1" showErrorMessage="1" prompt="Para cana-de-açúcar própria, informar a quantidade utilizada pela usina de etanol." sqref="J1" xr:uid="{78E82CD9-F94E-4B24-90D6-8B6D75D438B8}">
      <formula1>0</formula1>
      <formula2>0</formula2>
    </dataValidation>
    <dataValidation allowBlank="1" showInputMessage="1" showErrorMessage="1" prompt="Para consultar, informe o número de registro no CAR (ou número de protocolo) neste site:_x000a__x000a_http://www.car.gov.br/#/consultar" sqref="G1:H1" xr:uid="{9A02A84F-1CF4-4C3B-8C0F-2679C4E9FD6C}">
      <formula1>0</formula1>
      <formula2>0</formula2>
    </dataValidation>
    <dataValidation type="list" allowBlank="1" showInputMessage="1" showErrorMessage="1" sqref="H2:H4" xr:uid="{7AE00426-C7BF-4BB2-AB17-23B60BAD448F}">
      <formula1>"Ativo,Pendente,Cancelado"</formula1>
      <formula2>0</formula2>
    </dataValidation>
    <dataValidation type="list" allowBlank="1" showInputMessage="1" showErrorMessage="1" sqref="F2:F4" xr:uid="{CA480C93-7321-47FD-9958-F1E448A3C85D}">
      <formula1>"Sim,Não"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54DC-9252-4781-9D58-2F21CCD448EA}">
  <sheetPr codeName="Planilha3" filterMode="1"/>
  <dimension ref="A1:E231"/>
  <sheetViews>
    <sheetView tabSelected="1" workbookViewId="0">
      <selection activeCell="A240" sqref="A240"/>
    </sheetView>
  </sheetViews>
  <sheetFormatPr defaultRowHeight="15"/>
  <cols>
    <col min="1" max="1" width="80.28515625" style="26" bestFit="1" customWidth="1"/>
    <col min="2" max="2" width="49.140625" style="26" bestFit="1" customWidth="1"/>
    <col min="3" max="4" width="22.5703125" customWidth="1"/>
    <col min="5" max="5" width="70" bestFit="1" customWidth="1"/>
  </cols>
  <sheetData>
    <row r="1" spans="1:5" ht="15.75">
      <c r="A1" s="27" t="s">
        <v>0</v>
      </c>
      <c r="B1" s="29" t="s">
        <v>3</v>
      </c>
      <c r="C1" s="6" t="s">
        <v>4</v>
      </c>
      <c r="D1" s="2" t="s">
        <v>5</v>
      </c>
      <c r="E1" s="7" t="s">
        <v>6</v>
      </c>
    </row>
    <row r="2" spans="1:5">
      <c r="A2" s="26" t="s">
        <v>251</v>
      </c>
      <c r="B2" s="26" t="s">
        <v>10</v>
      </c>
      <c r="C2" t="e">
        <f ca="1">_xlfn.XLOOKUP(B2,#REF!,#REF!)</f>
        <v>#NAME?</v>
      </c>
      <c r="D2" t="e">
        <f ca="1">_xlfn.XLOOKUP(B2,#REF!,#REF!)</f>
        <v>#NAME?</v>
      </c>
      <c r="E2" s="25" t="e">
        <f>SUMIFS(#REF!,#REF!,Planilha2!B2)</f>
        <v>#REF!</v>
      </c>
    </row>
    <row r="3" spans="1:5" hidden="1">
      <c r="A3" t="e">
        <f ca="1">_xlfn.XLOOKUP(B3,#REF!,#REF!)</f>
        <v>#NAME?</v>
      </c>
      <c r="B3" t="s">
        <v>13</v>
      </c>
      <c r="C3" t="e">
        <f ca="1">_xlfn.XLOOKUP(B3,#REF!,#REF!)</f>
        <v>#NAME?</v>
      </c>
      <c r="D3" t="e">
        <f ca="1">_xlfn.XLOOKUP(B3,#REF!,#REF!)</f>
        <v>#NAME?</v>
      </c>
      <c r="E3" s="25" t="e">
        <f>SUMIFS(#REF!,#REF!,Planilha2!B3)</f>
        <v>#REF!</v>
      </c>
    </row>
    <row r="4" spans="1:5" hidden="1">
      <c r="A4" t="e">
        <f ca="1">_xlfn.XLOOKUP(B4,#REF!,#REF!)</f>
        <v>#NAME?</v>
      </c>
      <c r="B4" t="s">
        <v>14</v>
      </c>
      <c r="C4" t="e">
        <f ca="1">_xlfn.XLOOKUP(B4,#REF!,#REF!)</f>
        <v>#NAME?</v>
      </c>
      <c r="D4" t="e">
        <f ca="1">_xlfn.XLOOKUP(B4,#REF!,#REF!)</f>
        <v>#NAME?</v>
      </c>
      <c r="E4" s="25" t="e">
        <f>SUMIFS(#REF!,#REF!,Planilha2!B4)</f>
        <v>#REF!</v>
      </c>
    </row>
    <row r="5" spans="1:5" hidden="1">
      <c r="A5" t="e">
        <f ca="1">_xlfn.XLOOKUP(B5,#REF!,#REF!)</f>
        <v>#NAME?</v>
      </c>
      <c r="B5" t="s">
        <v>15</v>
      </c>
      <c r="C5" t="e">
        <f ca="1">_xlfn.XLOOKUP(B5,#REF!,#REF!)</f>
        <v>#NAME?</v>
      </c>
      <c r="D5" t="e">
        <f ca="1">_xlfn.XLOOKUP(B5,#REF!,#REF!)</f>
        <v>#NAME?</v>
      </c>
      <c r="E5" s="25" t="e">
        <f>SUMIFS(#REF!,#REF!,Planilha2!B5)</f>
        <v>#REF!</v>
      </c>
    </row>
    <row r="6" spans="1:5" hidden="1">
      <c r="A6" t="e">
        <f ca="1">_xlfn.XLOOKUP(B6,#REF!,#REF!)</f>
        <v>#NAME?</v>
      </c>
      <c r="B6" t="s">
        <v>16</v>
      </c>
      <c r="C6" t="e">
        <f ca="1">_xlfn.XLOOKUP(B6,#REF!,#REF!)</f>
        <v>#NAME?</v>
      </c>
      <c r="D6" t="e">
        <f ca="1">_xlfn.XLOOKUP(B6,#REF!,#REF!)</f>
        <v>#NAME?</v>
      </c>
      <c r="E6" s="25" t="e">
        <f>SUMIFS(#REF!,#REF!,Planilha2!B6)</f>
        <v>#REF!</v>
      </c>
    </row>
    <row r="7" spans="1:5" hidden="1">
      <c r="A7" t="e">
        <f ca="1">_xlfn.XLOOKUP(B7,#REF!,#REF!)</f>
        <v>#NAME?</v>
      </c>
      <c r="B7" t="s">
        <v>17</v>
      </c>
      <c r="C7" t="e">
        <f ca="1">_xlfn.XLOOKUP(B7,#REF!,#REF!)</f>
        <v>#NAME?</v>
      </c>
      <c r="D7" t="e">
        <f ca="1">_xlfn.XLOOKUP(B7,#REF!,#REF!)</f>
        <v>#NAME?</v>
      </c>
      <c r="E7" s="25" t="e">
        <f>SUMIFS(#REF!,#REF!,Planilha2!B7)</f>
        <v>#REF!</v>
      </c>
    </row>
    <row r="8" spans="1:5" hidden="1">
      <c r="A8" t="e">
        <f ca="1">_xlfn.XLOOKUP(B8,#REF!,#REF!)</f>
        <v>#NAME?</v>
      </c>
      <c r="B8" t="s">
        <v>18</v>
      </c>
      <c r="C8" t="e">
        <f ca="1">_xlfn.XLOOKUP(B8,#REF!,#REF!)</f>
        <v>#NAME?</v>
      </c>
      <c r="D8" t="e">
        <f ca="1">_xlfn.XLOOKUP(B8,#REF!,#REF!)</f>
        <v>#NAME?</v>
      </c>
      <c r="E8" s="25" t="e">
        <f>SUMIFS(#REF!,#REF!,Planilha2!B8)</f>
        <v>#REF!</v>
      </c>
    </row>
    <row r="9" spans="1:5" hidden="1">
      <c r="A9" t="e">
        <f ca="1">_xlfn.XLOOKUP(B9,#REF!,#REF!)</f>
        <v>#NAME?</v>
      </c>
      <c r="B9" t="s">
        <v>19</v>
      </c>
      <c r="C9" t="e">
        <f ca="1">_xlfn.XLOOKUP(B9,#REF!,#REF!)</f>
        <v>#NAME?</v>
      </c>
      <c r="D9" t="e">
        <f ca="1">_xlfn.XLOOKUP(B9,#REF!,#REF!)</f>
        <v>#NAME?</v>
      </c>
      <c r="E9" s="25" t="e">
        <f>SUMIFS(#REF!,#REF!,Planilha2!B9)</f>
        <v>#REF!</v>
      </c>
    </row>
    <row r="10" spans="1:5" hidden="1">
      <c r="A10" t="e">
        <f ca="1">_xlfn.XLOOKUP(B10,#REF!,#REF!)</f>
        <v>#NAME?</v>
      </c>
      <c r="B10" t="s">
        <v>20</v>
      </c>
      <c r="C10" t="e">
        <f ca="1">_xlfn.XLOOKUP(B10,#REF!,#REF!)</f>
        <v>#NAME?</v>
      </c>
      <c r="D10" t="e">
        <f ca="1">_xlfn.XLOOKUP(B10,#REF!,#REF!)</f>
        <v>#NAME?</v>
      </c>
      <c r="E10" s="25" t="e">
        <f>SUMIFS(#REF!,#REF!,Planilha2!B10)</f>
        <v>#REF!</v>
      </c>
    </row>
    <row r="11" spans="1:5" hidden="1">
      <c r="A11" t="e">
        <f ca="1">_xlfn.XLOOKUP(B11,#REF!,#REF!)</f>
        <v>#NAME?</v>
      </c>
      <c r="B11" t="s">
        <v>21</v>
      </c>
      <c r="C11" t="e">
        <f ca="1">_xlfn.XLOOKUP(B11,#REF!,#REF!)</f>
        <v>#NAME?</v>
      </c>
      <c r="D11" t="e">
        <f ca="1">_xlfn.XLOOKUP(B11,#REF!,#REF!)</f>
        <v>#NAME?</v>
      </c>
      <c r="E11" s="25" t="e">
        <f>SUMIFS(#REF!,#REF!,Planilha2!B11)</f>
        <v>#REF!</v>
      </c>
    </row>
    <row r="12" spans="1:5" hidden="1">
      <c r="A12" t="e">
        <f ca="1">_xlfn.XLOOKUP(B12,#REF!,#REF!)</f>
        <v>#NAME?</v>
      </c>
      <c r="B12" t="s">
        <v>22</v>
      </c>
      <c r="C12" t="e">
        <f ca="1">_xlfn.XLOOKUP(B12,#REF!,#REF!)</f>
        <v>#NAME?</v>
      </c>
      <c r="D12" t="e">
        <f ca="1">_xlfn.XLOOKUP(B12,#REF!,#REF!)</f>
        <v>#NAME?</v>
      </c>
      <c r="E12" s="25" t="e">
        <f>SUMIFS(#REF!,#REF!,Planilha2!B12)</f>
        <v>#REF!</v>
      </c>
    </row>
    <row r="13" spans="1:5" hidden="1">
      <c r="A13" t="e">
        <f ca="1">_xlfn.XLOOKUP(B13,#REF!,#REF!)</f>
        <v>#NAME?</v>
      </c>
      <c r="B13" t="s">
        <v>23</v>
      </c>
      <c r="C13" t="e">
        <f ca="1">_xlfn.XLOOKUP(B13,#REF!,#REF!)</f>
        <v>#NAME?</v>
      </c>
      <c r="D13" t="e">
        <f ca="1">_xlfn.XLOOKUP(B13,#REF!,#REF!)</f>
        <v>#NAME?</v>
      </c>
      <c r="E13" s="25" t="e">
        <f>SUMIFS(#REF!,#REF!,Planilha2!B13)</f>
        <v>#REF!</v>
      </c>
    </row>
    <row r="14" spans="1:5" hidden="1">
      <c r="A14" t="e">
        <f ca="1">_xlfn.XLOOKUP(B14,#REF!,#REF!)</f>
        <v>#NAME?</v>
      </c>
      <c r="B14" t="s">
        <v>24</v>
      </c>
      <c r="C14" t="e">
        <f ca="1">_xlfn.XLOOKUP(B14,#REF!,#REF!)</f>
        <v>#NAME?</v>
      </c>
      <c r="D14" t="e">
        <f ca="1">_xlfn.XLOOKUP(B14,#REF!,#REF!)</f>
        <v>#NAME?</v>
      </c>
      <c r="E14" s="25" t="e">
        <f>SUMIFS(#REF!,#REF!,Planilha2!B14)</f>
        <v>#REF!</v>
      </c>
    </row>
    <row r="15" spans="1:5" hidden="1">
      <c r="A15" t="e">
        <f ca="1">_xlfn.XLOOKUP(B15,#REF!,#REF!)</f>
        <v>#NAME?</v>
      </c>
      <c r="B15" t="s">
        <v>25</v>
      </c>
      <c r="C15" t="e">
        <f ca="1">_xlfn.XLOOKUP(B15,#REF!,#REF!)</f>
        <v>#NAME?</v>
      </c>
      <c r="D15" t="e">
        <f ca="1">_xlfn.XLOOKUP(B15,#REF!,#REF!)</f>
        <v>#NAME?</v>
      </c>
      <c r="E15" s="25" t="e">
        <f>SUMIFS(#REF!,#REF!,Planilha2!B15)</f>
        <v>#REF!</v>
      </c>
    </row>
    <row r="16" spans="1:5" hidden="1">
      <c r="A16" t="e">
        <f ca="1">_xlfn.XLOOKUP(B16,#REF!,#REF!)</f>
        <v>#NAME?</v>
      </c>
      <c r="B16" t="s">
        <v>26</v>
      </c>
      <c r="C16" t="e">
        <f ca="1">_xlfn.XLOOKUP(B16,#REF!,#REF!)</f>
        <v>#NAME?</v>
      </c>
      <c r="D16" t="e">
        <f ca="1">_xlfn.XLOOKUP(B16,#REF!,#REF!)</f>
        <v>#NAME?</v>
      </c>
      <c r="E16" s="25" t="e">
        <f>SUMIFS(#REF!,#REF!,Planilha2!B16)</f>
        <v>#REF!</v>
      </c>
    </row>
    <row r="17" spans="1:5" hidden="1">
      <c r="A17" t="e">
        <f ca="1">_xlfn.XLOOKUP(B17,#REF!,#REF!)</f>
        <v>#NAME?</v>
      </c>
      <c r="B17" t="s">
        <v>27</v>
      </c>
      <c r="C17" t="e">
        <f ca="1">_xlfn.XLOOKUP(B17,#REF!,#REF!)</f>
        <v>#NAME?</v>
      </c>
      <c r="D17" t="e">
        <f ca="1">_xlfn.XLOOKUP(B17,#REF!,#REF!)</f>
        <v>#NAME?</v>
      </c>
      <c r="E17" s="25" t="e">
        <f>SUMIFS(#REF!,#REF!,Planilha2!B17)</f>
        <v>#REF!</v>
      </c>
    </row>
    <row r="18" spans="1:5" hidden="1">
      <c r="A18" t="e">
        <f ca="1">_xlfn.XLOOKUP(B18,#REF!,#REF!)</f>
        <v>#NAME?</v>
      </c>
      <c r="B18" t="s">
        <v>28</v>
      </c>
      <c r="C18" t="e">
        <f ca="1">_xlfn.XLOOKUP(B18,#REF!,#REF!)</f>
        <v>#NAME?</v>
      </c>
      <c r="D18" t="e">
        <f ca="1">_xlfn.XLOOKUP(B18,#REF!,#REF!)</f>
        <v>#NAME?</v>
      </c>
      <c r="E18" s="25" t="e">
        <f>SUMIFS(#REF!,#REF!,Planilha2!B18)</f>
        <v>#REF!</v>
      </c>
    </row>
    <row r="19" spans="1:5" hidden="1">
      <c r="A19" t="e">
        <f ca="1">_xlfn.XLOOKUP(B19,#REF!,#REF!)</f>
        <v>#NAME?</v>
      </c>
      <c r="B19" t="s">
        <v>29</v>
      </c>
      <c r="C19" t="e">
        <f ca="1">_xlfn.XLOOKUP(B19,#REF!,#REF!)</f>
        <v>#NAME?</v>
      </c>
      <c r="D19" t="e">
        <f ca="1">_xlfn.XLOOKUP(B19,#REF!,#REF!)</f>
        <v>#NAME?</v>
      </c>
      <c r="E19" s="25" t="e">
        <f>SUMIFS(#REF!,#REF!,Planilha2!B19)</f>
        <v>#REF!</v>
      </c>
    </row>
    <row r="20" spans="1:5" hidden="1">
      <c r="A20" t="e">
        <f ca="1">_xlfn.XLOOKUP(B20,#REF!,#REF!)</f>
        <v>#NAME?</v>
      </c>
      <c r="B20" t="s">
        <v>30</v>
      </c>
      <c r="C20" t="e">
        <f ca="1">_xlfn.XLOOKUP(B20,#REF!,#REF!)</f>
        <v>#NAME?</v>
      </c>
      <c r="D20" t="e">
        <f ca="1">_xlfn.XLOOKUP(B20,#REF!,#REF!)</f>
        <v>#NAME?</v>
      </c>
      <c r="E20" s="25" t="e">
        <f>SUMIFS(#REF!,#REF!,Planilha2!B20)</f>
        <v>#REF!</v>
      </c>
    </row>
    <row r="21" spans="1:5" hidden="1">
      <c r="A21" t="e">
        <f ca="1">_xlfn.XLOOKUP(B21,#REF!,#REF!)</f>
        <v>#NAME?</v>
      </c>
      <c r="B21" t="s">
        <v>31</v>
      </c>
      <c r="C21" t="e">
        <f ca="1">_xlfn.XLOOKUP(B21,#REF!,#REF!)</f>
        <v>#NAME?</v>
      </c>
      <c r="D21" t="e">
        <f ca="1">_xlfn.XLOOKUP(B21,#REF!,#REF!)</f>
        <v>#NAME?</v>
      </c>
      <c r="E21" s="25" t="e">
        <f>SUMIFS(#REF!,#REF!,Planilha2!B21)</f>
        <v>#REF!</v>
      </c>
    </row>
    <row r="22" spans="1:5" hidden="1">
      <c r="A22" t="e">
        <f ca="1">_xlfn.XLOOKUP(B22,#REF!,#REF!)</f>
        <v>#NAME?</v>
      </c>
      <c r="B22" t="s">
        <v>32</v>
      </c>
      <c r="C22" t="e">
        <f ca="1">_xlfn.XLOOKUP(B22,#REF!,#REF!)</f>
        <v>#NAME?</v>
      </c>
      <c r="D22" t="e">
        <f ca="1">_xlfn.XLOOKUP(B22,#REF!,#REF!)</f>
        <v>#NAME?</v>
      </c>
      <c r="E22" s="25" t="e">
        <f>SUMIFS(#REF!,#REF!,Planilha2!B22)</f>
        <v>#REF!</v>
      </c>
    </row>
    <row r="23" spans="1:5" hidden="1">
      <c r="A23" t="e">
        <f ca="1">_xlfn.XLOOKUP(B23,#REF!,#REF!)</f>
        <v>#NAME?</v>
      </c>
      <c r="B23" t="s">
        <v>33</v>
      </c>
      <c r="C23" t="e">
        <f ca="1">_xlfn.XLOOKUP(B23,#REF!,#REF!)</f>
        <v>#NAME?</v>
      </c>
      <c r="D23" t="e">
        <f ca="1">_xlfn.XLOOKUP(B23,#REF!,#REF!)</f>
        <v>#NAME?</v>
      </c>
      <c r="E23" s="25" t="e">
        <f>SUMIFS(#REF!,#REF!,Planilha2!B23)</f>
        <v>#REF!</v>
      </c>
    </row>
    <row r="24" spans="1:5" hidden="1">
      <c r="A24" t="e">
        <f ca="1">_xlfn.XLOOKUP(B24,#REF!,#REF!)</f>
        <v>#NAME?</v>
      </c>
      <c r="B24" t="s">
        <v>34</v>
      </c>
      <c r="C24" t="e">
        <f ca="1">_xlfn.XLOOKUP(B24,#REF!,#REF!)</f>
        <v>#NAME?</v>
      </c>
      <c r="D24" t="e">
        <f ca="1">_xlfn.XLOOKUP(B24,#REF!,#REF!)</f>
        <v>#NAME?</v>
      </c>
      <c r="E24" s="25" t="e">
        <f>SUMIFS(#REF!,#REF!,Planilha2!B24)</f>
        <v>#REF!</v>
      </c>
    </row>
    <row r="25" spans="1:5" hidden="1">
      <c r="A25" t="e">
        <f ca="1">_xlfn.XLOOKUP(B25,#REF!,#REF!)</f>
        <v>#NAME?</v>
      </c>
      <c r="B25" t="s">
        <v>35</v>
      </c>
      <c r="C25" t="e">
        <f ca="1">_xlfn.XLOOKUP(B25,#REF!,#REF!)</f>
        <v>#NAME?</v>
      </c>
      <c r="D25" t="e">
        <f ca="1">_xlfn.XLOOKUP(B25,#REF!,#REF!)</f>
        <v>#NAME?</v>
      </c>
      <c r="E25" s="25" t="e">
        <f>SUMIFS(#REF!,#REF!,Planilha2!B25)</f>
        <v>#REF!</v>
      </c>
    </row>
    <row r="26" spans="1:5" hidden="1">
      <c r="A26" t="e">
        <f ca="1">_xlfn.XLOOKUP(B26,#REF!,#REF!)</f>
        <v>#NAME?</v>
      </c>
      <c r="B26" t="s">
        <v>36</v>
      </c>
      <c r="C26" t="e">
        <f ca="1">_xlfn.XLOOKUP(B26,#REF!,#REF!)</f>
        <v>#NAME?</v>
      </c>
      <c r="D26" t="e">
        <f ca="1">_xlfn.XLOOKUP(B26,#REF!,#REF!)</f>
        <v>#NAME?</v>
      </c>
      <c r="E26" s="25" t="e">
        <f>SUMIFS(#REF!,#REF!,Planilha2!B26)</f>
        <v>#REF!</v>
      </c>
    </row>
    <row r="27" spans="1:5" hidden="1">
      <c r="A27" t="e">
        <f ca="1">_xlfn.XLOOKUP(B27,#REF!,#REF!)</f>
        <v>#NAME?</v>
      </c>
      <c r="B27" t="s">
        <v>37</v>
      </c>
      <c r="C27" t="e">
        <f ca="1">_xlfn.XLOOKUP(B27,#REF!,#REF!)</f>
        <v>#NAME?</v>
      </c>
      <c r="D27" t="e">
        <f ca="1">_xlfn.XLOOKUP(B27,#REF!,#REF!)</f>
        <v>#NAME?</v>
      </c>
      <c r="E27" s="25" t="e">
        <f>SUMIFS(#REF!,#REF!,Planilha2!B27)</f>
        <v>#REF!</v>
      </c>
    </row>
    <row r="28" spans="1:5" hidden="1">
      <c r="A28" t="e">
        <f ca="1">_xlfn.XLOOKUP(B28,#REF!,#REF!)</f>
        <v>#NAME?</v>
      </c>
      <c r="B28" t="s">
        <v>38</v>
      </c>
      <c r="C28" t="e">
        <f ca="1">_xlfn.XLOOKUP(B28,#REF!,#REF!)</f>
        <v>#NAME?</v>
      </c>
      <c r="D28" t="e">
        <f ca="1">_xlfn.XLOOKUP(B28,#REF!,#REF!)</f>
        <v>#NAME?</v>
      </c>
      <c r="E28" s="25" t="e">
        <f>SUMIFS(#REF!,#REF!,Planilha2!B28)</f>
        <v>#REF!</v>
      </c>
    </row>
    <row r="29" spans="1:5" hidden="1">
      <c r="A29" t="e">
        <f ca="1">_xlfn.XLOOKUP(B29,#REF!,#REF!)</f>
        <v>#NAME?</v>
      </c>
      <c r="B29" t="s">
        <v>39</v>
      </c>
      <c r="C29" t="e">
        <f ca="1">_xlfn.XLOOKUP(B29,#REF!,#REF!)</f>
        <v>#NAME?</v>
      </c>
      <c r="D29" t="e">
        <f ca="1">_xlfn.XLOOKUP(B29,#REF!,#REF!)</f>
        <v>#NAME?</v>
      </c>
      <c r="E29" s="25" t="e">
        <f>SUMIFS(#REF!,#REF!,Planilha2!B29)</f>
        <v>#REF!</v>
      </c>
    </row>
    <row r="30" spans="1:5" hidden="1">
      <c r="A30" t="e">
        <f ca="1">_xlfn.XLOOKUP(B30,#REF!,#REF!)</f>
        <v>#NAME?</v>
      </c>
      <c r="B30" t="s">
        <v>40</v>
      </c>
      <c r="C30" t="e">
        <f ca="1">_xlfn.XLOOKUP(B30,#REF!,#REF!)</f>
        <v>#NAME?</v>
      </c>
      <c r="D30" t="e">
        <f ca="1">_xlfn.XLOOKUP(B30,#REF!,#REF!)</f>
        <v>#NAME?</v>
      </c>
      <c r="E30" s="25" t="e">
        <f>SUMIFS(#REF!,#REF!,Planilha2!B30)</f>
        <v>#REF!</v>
      </c>
    </row>
    <row r="31" spans="1:5" hidden="1">
      <c r="A31" t="e">
        <f ca="1">_xlfn.XLOOKUP(B31,#REF!,#REF!)</f>
        <v>#NAME?</v>
      </c>
      <c r="B31" t="s">
        <v>41</v>
      </c>
      <c r="C31" t="e">
        <f ca="1">_xlfn.XLOOKUP(B31,#REF!,#REF!)</f>
        <v>#NAME?</v>
      </c>
      <c r="D31" t="e">
        <f ca="1">_xlfn.XLOOKUP(B31,#REF!,#REF!)</f>
        <v>#NAME?</v>
      </c>
      <c r="E31" s="25" t="e">
        <f>SUMIFS(#REF!,#REF!,Planilha2!B31)</f>
        <v>#REF!</v>
      </c>
    </row>
    <row r="32" spans="1:5" hidden="1">
      <c r="A32" t="e">
        <f ca="1">_xlfn.XLOOKUP(B32,#REF!,#REF!)</f>
        <v>#NAME?</v>
      </c>
      <c r="B32" t="s">
        <v>42</v>
      </c>
      <c r="C32" t="e">
        <f ca="1">_xlfn.XLOOKUP(B32,#REF!,#REF!)</f>
        <v>#NAME?</v>
      </c>
      <c r="D32" t="e">
        <f ca="1">_xlfn.XLOOKUP(B32,#REF!,#REF!)</f>
        <v>#NAME?</v>
      </c>
      <c r="E32" s="25" t="e">
        <f>SUMIFS(#REF!,#REF!,Planilha2!B32)</f>
        <v>#REF!</v>
      </c>
    </row>
    <row r="33" spans="1:5" hidden="1">
      <c r="A33" t="e">
        <f ca="1">_xlfn.XLOOKUP(B33,#REF!,#REF!)</f>
        <v>#NAME?</v>
      </c>
      <c r="B33" t="s">
        <v>43</v>
      </c>
      <c r="C33" t="e">
        <f ca="1">_xlfn.XLOOKUP(B33,#REF!,#REF!)</f>
        <v>#NAME?</v>
      </c>
      <c r="D33" t="e">
        <f ca="1">_xlfn.XLOOKUP(B33,#REF!,#REF!)</f>
        <v>#NAME?</v>
      </c>
      <c r="E33" s="25" t="e">
        <f>SUMIFS(#REF!,#REF!,Planilha2!B33)</f>
        <v>#REF!</v>
      </c>
    </row>
    <row r="34" spans="1:5" hidden="1">
      <c r="A34" t="e">
        <f ca="1">_xlfn.XLOOKUP(B34,#REF!,#REF!)</f>
        <v>#NAME?</v>
      </c>
      <c r="B34" t="s">
        <v>44</v>
      </c>
      <c r="C34" t="e">
        <f ca="1">_xlfn.XLOOKUP(B34,#REF!,#REF!)</f>
        <v>#NAME?</v>
      </c>
      <c r="D34" t="e">
        <f ca="1">_xlfn.XLOOKUP(B34,#REF!,#REF!)</f>
        <v>#NAME?</v>
      </c>
      <c r="E34" s="25" t="e">
        <f>SUMIFS(#REF!,#REF!,Planilha2!B34)</f>
        <v>#REF!</v>
      </c>
    </row>
    <row r="35" spans="1:5" hidden="1">
      <c r="A35" t="e">
        <f ca="1">_xlfn.XLOOKUP(B35,#REF!,#REF!)</f>
        <v>#NAME?</v>
      </c>
      <c r="B35" t="s">
        <v>45</v>
      </c>
      <c r="C35" t="e">
        <f ca="1">_xlfn.XLOOKUP(B35,#REF!,#REF!)</f>
        <v>#NAME?</v>
      </c>
      <c r="D35" t="e">
        <f ca="1">_xlfn.XLOOKUP(B35,#REF!,#REF!)</f>
        <v>#NAME?</v>
      </c>
      <c r="E35" s="25" t="e">
        <f>SUMIFS(#REF!,#REF!,Planilha2!B35)</f>
        <v>#REF!</v>
      </c>
    </row>
    <row r="36" spans="1:5" hidden="1">
      <c r="A36" t="e">
        <f ca="1">_xlfn.XLOOKUP(B36,#REF!,#REF!)</f>
        <v>#NAME?</v>
      </c>
      <c r="B36" t="s">
        <v>46</v>
      </c>
      <c r="C36" t="e">
        <f ca="1">_xlfn.XLOOKUP(B36,#REF!,#REF!)</f>
        <v>#NAME?</v>
      </c>
      <c r="D36" t="e">
        <f ca="1">_xlfn.XLOOKUP(B36,#REF!,#REF!)</f>
        <v>#NAME?</v>
      </c>
      <c r="E36" s="25" t="e">
        <f>SUMIFS(#REF!,#REF!,Planilha2!B36)</f>
        <v>#REF!</v>
      </c>
    </row>
    <row r="37" spans="1:5" hidden="1">
      <c r="A37" t="e">
        <f ca="1">_xlfn.XLOOKUP(B37,#REF!,#REF!)</f>
        <v>#NAME?</v>
      </c>
      <c r="B37" t="s">
        <v>47</v>
      </c>
      <c r="C37" t="e">
        <f ca="1">_xlfn.XLOOKUP(B37,#REF!,#REF!)</f>
        <v>#NAME?</v>
      </c>
      <c r="D37" t="e">
        <f ca="1">_xlfn.XLOOKUP(B37,#REF!,#REF!)</f>
        <v>#NAME?</v>
      </c>
      <c r="E37" s="25" t="e">
        <f>SUMIFS(#REF!,#REF!,Planilha2!B37)</f>
        <v>#REF!</v>
      </c>
    </row>
    <row r="38" spans="1:5" hidden="1">
      <c r="A38" t="e">
        <f ca="1">_xlfn.XLOOKUP(B38,#REF!,#REF!)</f>
        <v>#NAME?</v>
      </c>
      <c r="B38" t="s">
        <v>48</v>
      </c>
      <c r="C38" t="e">
        <f ca="1">_xlfn.XLOOKUP(B38,#REF!,#REF!)</f>
        <v>#NAME?</v>
      </c>
      <c r="D38" t="e">
        <f ca="1">_xlfn.XLOOKUP(B38,#REF!,#REF!)</f>
        <v>#NAME?</v>
      </c>
      <c r="E38" s="25" t="e">
        <f>SUMIFS(#REF!,#REF!,Planilha2!B38)</f>
        <v>#REF!</v>
      </c>
    </row>
    <row r="39" spans="1:5" hidden="1">
      <c r="A39" t="e">
        <f ca="1">_xlfn.XLOOKUP(B39,#REF!,#REF!)</f>
        <v>#NAME?</v>
      </c>
      <c r="B39" t="s">
        <v>49</v>
      </c>
      <c r="C39" t="e">
        <f ca="1">_xlfn.XLOOKUP(B39,#REF!,#REF!)</f>
        <v>#NAME?</v>
      </c>
      <c r="D39" t="e">
        <f ca="1">_xlfn.XLOOKUP(B39,#REF!,#REF!)</f>
        <v>#NAME?</v>
      </c>
      <c r="E39" s="25" t="e">
        <f>SUMIFS(#REF!,#REF!,Planilha2!B39)</f>
        <v>#REF!</v>
      </c>
    </row>
    <row r="40" spans="1:5" hidden="1">
      <c r="A40" t="e">
        <f ca="1">_xlfn.XLOOKUP(B40,#REF!,#REF!)</f>
        <v>#NAME?</v>
      </c>
      <c r="B40" t="s">
        <v>50</v>
      </c>
      <c r="C40" t="e">
        <f ca="1">_xlfn.XLOOKUP(B40,#REF!,#REF!)</f>
        <v>#NAME?</v>
      </c>
      <c r="D40" t="e">
        <f ca="1">_xlfn.XLOOKUP(B40,#REF!,#REF!)</f>
        <v>#NAME?</v>
      </c>
      <c r="E40" s="25" t="e">
        <f>SUMIFS(#REF!,#REF!,Planilha2!B40)</f>
        <v>#REF!</v>
      </c>
    </row>
    <row r="41" spans="1:5" hidden="1">
      <c r="A41" t="e">
        <f ca="1">_xlfn.XLOOKUP(B41,#REF!,#REF!)</f>
        <v>#NAME?</v>
      </c>
      <c r="B41" t="s">
        <v>51</v>
      </c>
      <c r="C41" t="e">
        <f ca="1">_xlfn.XLOOKUP(B41,#REF!,#REF!)</f>
        <v>#NAME?</v>
      </c>
      <c r="D41" t="e">
        <f ca="1">_xlfn.XLOOKUP(B41,#REF!,#REF!)</f>
        <v>#NAME?</v>
      </c>
      <c r="E41" s="25" t="e">
        <f>SUMIFS(#REF!,#REF!,Planilha2!B41)</f>
        <v>#REF!</v>
      </c>
    </row>
    <row r="42" spans="1:5" hidden="1">
      <c r="A42" t="e">
        <f ca="1">_xlfn.XLOOKUP(B42,#REF!,#REF!)</f>
        <v>#NAME?</v>
      </c>
      <c r="B42" t="s">
        <v>52</v>
      </c>
      <c r="C42" t="e">
        <f ca="1">_xlfn.XLOOKUP(B42,#REF!,#REF!)</f>
        <v>#NAME?</v>
      </c>
      <c r="D42" t="e">
        <f ca="1">_xlfn.XLOOKUP(B42,#REF!,#REF!)</f>
        <v>#NAME?</v>
      </c>
      <c r="E42" s="25" t="e">
        <f>SUMIFS(#REF!,#REF!,Planilha2!B42)</f>
        <v>#REF!</v>
      </c>
    </row>
    <row r="43" spans="1:5" hidden="1">
      <c r="A43" t="e">
        <f ca="1">_xlfn.XLOOKUP(B43,#REF!,#REF!)</f>
        <v>#NAME?</v>
      </c>
      <c r="B43" t="s">
        <v>53</v>
      </c>
      <c r="C43" t="e">
        <f ca="1">_xlfn.XLOOKUP(B43,#REF!,#REF!)</f>
        <v>#NAME?</v>
      </c>
      <c r="D43" t="e">
        <f ca="1">_xlfn.XLOOKUP(B43,#REF!,#REF!)</f>
        <v>#NAME?</v>
      </c>
      <c r="E43" s="25" t="e">
        <f>SUMIFS(#REF!,#REF!,Planilha2!B43)</f>
        <v>#REF!</v>
      </c>
    </row>
    <row r="44" spans="1:5" hidden="1">
      <c r="A44" t="e">
        <f ca="1">_xlfn.XLOOKUP(B44,#REF!,#REF!)</f>
        <v>#NAME?</v>
      </c>
      <c r="B44" t="s">
        <v>54</v>
      </c>
      <c r="C44" t="e">
        <f ca="1">_xlfn.XLOOKUP(B44,#REF!,#REF!)</f>
        <v>#NAME?</v>
      </c>
      <c r="D44" t="e">
        <f ca="1">_xlfn.XLOOKUP(B44,#REF!,#REF!)</f>
        <v>#NAME?</v>
      </c>
      <c r="E44" s="25" t="e">
        <f>SUMIFS(#REF!,#REF!,Planilha2!B44)</f>
        <v>#REF!</v>
      </c>
    </row>
    <row r="45" spans="1:5" hidden="1">
      <c r="A45" t="e">
        <f ca="1">_xlfn.XLOOKUP(B45,#REF!,#REF!)</f>
        <v>#NAME?</v>
      </c>
      <c r="B45" t="s">
        <v>55</v>
      </c>
      <c r="C45" t="e">
        <f ca="1">_xlfn.XLOOKUP(B45,#REF!,#REF!)</f>
        <v>#NAME?</v>
      </c>
      <c r="D45" t="e">
        <f ca="1">_xlfn.XLOOKUP(B45,#REF!,#REF!)</f>
        <v>#NAME?</v>
      </c>
      <c r="E45" s="25" t="e">
        <f>SUMIFS(#REF!,#REF!,Planilha2!B45)</f>
        <v>#REF!</v>
      </c>
    </row>
    <row r="46" spans="1:5" hidden="1">
      <c r="A46" t="e">
        <f ca="1">_xlfn.XLOOKUP(B46,#REF!,#REF!)</f>
        <v>#NAME?</v>
      </c>
      <c r="B46" t="s">
        <v>56</v>
      </c>
      <c r="C46" t="e">
        <f ca="1">_xlfn.XLOOKUP(B46,#REF!,#REF!)</f>
        <v>#NAME?</v>
      </c>
      <c r="D46" t="e">
        <f ca="1">_xlfn.XLOOKUP(B46,#REF!,#REF!)</f>
        <v>#NAME?</v>
      </c>
      <c r="E46" s="25" t="e">
        <f>SUMIFS(#REF!,#REF!,Planilha2!B46)</f>
        <v>#REF!</v>
      </c>
    </row>
    <row r="47" spans="1:5" hidden="1">
      <c r="A47" t="e">
        <f ca="1">_xlfn.XLOOKUP(B47,#REF!,#REF!)</f>
        <v>#NAME?</v>
      </c>
      <c r="B47" t="s">
        <v>57</v>
      </c>
      <c r="C47" t="e">
        <f ca="1">_xlfn.XLOOKUP(B47,#REF!,#REF!)</f>
        <v>#NAME?</v>
      </c>
      <c r="D47" t="e">
        <f ca="1">_xlfn.XLOOKUP(B47,#REF!,#REF!)</f>
        <v>#NAME?</v>
      </c>
      <c r="E47" s="25" t="e">
        <f>SUMIFS(#REF!,#REF!,Planilha2!B47)</f>
        <v>#REF!</v>
      </c>
    </row>
    <row r="48" spans="1:5" hidden="1">
      <c r="A48" t="e">
        <f ca="1">_xlfn.XLOOKUP(B48,#REF!,#REF!)</f>
        <v>#NAME?</v>
      </c>
      <c r="B48" t="s">
        <v>58</v>
      </c>
      <c r="C48" t="e">
        <f ca="1">_xlfn.XLOOKUP(B48,#REF!,#REF!)</f>
        <v>#NAME?</v>
      </c>
      <c r="D48" t="e">
        <f ca="1">_xlfn.XLOOKUP(B48,#REF!,#REF!)</f>
        <v>#NAME?</v>
      </c>
      <c r="E48" s="25" t="e">
        <f>SUMIFS(#REF!,#REF!,Planilha2!B48)</f>
        <v>#REF!</v>
      </c>
    </row>
    <row r="49" spans="1:5" hidden="1">
      <c r="A49" t="e">
        <f ca="1">_xlfn.XLOOKUP(B49,#REF!,#REF!)</f>
        <v>#NAME?</v>
      </c>
      <c r="B49" t="s">
        <v>59</v>
      </c>
      <c r="C49" t="e">
        <f ca="1">_xlfn.XLOOKUP(B49,#REF!,#REF!)</f>
        <v>#NAME?</v>
      </c>
      <c r="D49" t="e">
        <f ca="1">_xlfn.XLOOKUP(B49,#REF!,#REF!)</f>
        <v>#NAME?</v>
      </c>
      <c r="E49" s="25" t="e">
        <f>SUMIFS(#REF!,#REF!,Planilha2!B49)</f>
        <v>#REF!</v>
      </c>
    </row>
    <row r="50" spans="1:5" hidden="1">
      <c r="A50" t="e">
        <f ca="1">_xlfn.XLOOKUP(B50,#REF!,#REF!)</f>
        <v>#NAME?</v>
      </c>
      <c r="B50" t="s">
        <v>60</v>
      </c>
      <c r="C50" t="e">
        <f ca="1">_xlfn.XLOOKUP(B50,#REF!,#REF!)</f>
        <v>#NAME?</v>
      </c>
      <c r="D50" t="e">
        <f ca="1">_xlfn.XLOOKUP(B50,#REF!,#REF!)</f>
        <v>#NAME?</v>
      </c>
      <c r="E50" s="25" t="e">
        <f>SUMIFS(#REF!,#REF!,Planilha2!B50)</f>
        <v>#REF!</v>
      </c>
    </row>
    <row r="51" spans="1:5" hidden="1">
      <c r="A51" t="e">
        <f ca="1">_xlfn.XLOOKUP(B51,#REF!,#REF!)</f>
        <v>#NAME?</v>
      </c>
      <c r="B51" t="s">
        <v>61</v>
      </c>
      <c r="C51" t="e">
        <f ca="1">_xlfn.XLOOKUP(B51,#REF!,#REF!)</f>
        <v>#NAME?</v>
      </c>
      <c r="D51" t="e">
        <f ca="1">_xlfn.XLOOKUP(B51,#REF!,#REF!)</f>
        <v>#NAME?</v>
      </c>
      <c r="E51" s="25" t="e">
        <f>SUMIFS(#REF!,#REF!,Planilha2!B51)</f>
        <v>#REF!</v>
      </c>
    </row>
    <row r="52" spans="1:5" hidden="1">
      <c r="A52" t="e">
        <f ca="1">_xlfn.XLOOKUP(B52,#REF!,#REF!)</f>
        <v>#NAME?</v>
      </c>
      <c r="B52" t="s">
        <v>62</v>
      </c>
      <c r="C52" t="e">
        <f ca="1">_xlfn.XLOOKUP(B52,#REF!,#REF!)</f>
        <v>#NAME?</v>
      </c>
      <c r="D52" t="e">
        <f ca="1">_xlfn.XLOOKUP(B52,#REF!,#REF!)</f>
        <v>#NAME?</v>
      </c>
      <c r="E52" s="25" t="e">
        <f>SUMIFS(#REF!,#REF!,Planilha2!B52)</f>
        <v>#REF!</v>
      </c>
    </row>
    <row r="53" spans="1:5" hidden="1">
      <c r="A53" t="e">
        <f ca="1">_xlfn.XLOOKUP(B53,#REF!,#REF!)</f>
        <v>#NAME?</v>
      </c>
      <c r="B53" t="s">
        <v>63</v>
      </c>
      <c r="C53" t="e">
        <f ca="1">_xlfn.XLOOKUP(B53,#REF!,#REF!)</f>
        <v>#NAME?</v>
      </c>
      <c r="D53" t="e">
        <f ca="1">_xlfn.XLOOKUP(B53,#REF!,#REF!)</f>
        <v>#NAME?</v>
      </c>
      <c r="E53" s="25" t="e">
        <f>SUMIFS(#REF!,#REF!,Planilha2!B53)</f>
        <v>#REF!</v>
      </c>
    </row>
    <row r="54" spans="1:5" hidden="1">
      <c r="A54" t="e">
        <f ca="1">_xlfn.XLOOKUP(B54,#REF!,#REF!)</f>
        <v>#NAME?</v>
      </c>
      <c r="B54" t="s">
        <v>64</v>
      </c>
      <c r="C54" t="e">
        <f ca="1">_xlfn.XLOOKUP(B54,#REF!,#REF!)</f>
        <v>#NAME?</v>
      </c>
      <c r="D54" t="e">
        <f ca="1">_xlfn.XLOOKUP(B54,#REF!,#REF!)</f>
        <v>#NAME?</v>
      </c>
      <c r="E54" s="25" t="e">
        <f>SUMIFS(#REF!,#REF!,Planilha2!B54)</f>
        <v>#REF!</v>
      </c>
    </row>
    <row r="55" spans="1:5" hidden="1">
      <c r="A55" t="e">
        <f ca="1">_xlfn.XLOOKUP(B55,#REF!,#REF!)</f>
        <v>#NAME?</v>
      </c>
      <c r="B55" t="s">
        <v>65</v>
      </c>
      <c r="C55" t="e">
        <f ca="1">_xlfn.XLOOKUP(B55,#REF!,#REF!)</f>
        <v>#NAME?</v>
      </c>
      <c r="D55" t="e">
        <f ca="1">_xlfn.XLOOKUP(B55,#REF!,#REF!)</f>
        <v>#NAME?</v>
      </c>
      <c r="E55" s="25" t="e">
        <f>SUMIFS(#REF!,#REF!,Planilha2!B55)</f>
        <v>#REF!</v>
      </c>
    </row>
    <row r="56" spans="1:5" hidden="1">
      <c r="A56" t="e">
        <f ca="1">_xlfn.XLOOKUP(B56,#REF!,#REF!)</f>
        <v>#NAME?</v>
      </c>
      <c r="B56" t="s">
        <v>66</v>
      </c>
      <c r="C56" t="e">
        <f ca="1">_xlfn.XLOOKUP(B56,#REF!,#REF!)</f>
        <v>#NAME?</v>
      </c>
      <c r="D56" t="e">
        <f ca="1">_xlfn.XLOOKUP(B56,#REF!,#REF!)</f>
        <v>#NAME?</v>
      </c>
      <c r="E56" s="25" t="e">
        <f>SUMIFS(#REF!,#REF!,Planilha2!B56)</f>
        <v>#REF!</v>
      </c>
    </row>
    <row r="57" spans="1:5" hidden="1">
      <c r="A57" t="e">
        <f ca="1">_xlfn.XLOOKUP(B57,#REF!,#REF!)</f>
        <v>#NAME?</v>
      </c>
      <c r="B57" t="s">
        <v>67</v>
      </c>
      <c r="C57" t="e">
        <f ca="1">_xlfn.XLOOKUP(B57,#REF!,#REF!)</f>
        <v>#NAME?</v>
      </c>
      <c r="D57" t="e">
        <f ca="1">_xlfn.XLOOKUP(B57,#REF!,#REF!)</f>
        <v>#NAME?</v>
      </c>
      <c r="E57" s="25" t="e">
        <f>SUMIFS(#REF!,#REF!,Planilha2!B57)</f>
        <v>#REF!</v>
      </c>
    </row>
    <row r="58" spans="1:5" hidden="1">
      <c r="A58" t="e">
        <f ca="1">_xlfn.XLOOKUP(B58,#REF!,#REF!)</f>
        <v>#NAME?</v>
      </c>
      <c r="B58" t="s">
        <v>68</v>
      </c>
      <c r="C58" t="e">
        <f ca="1">_xlfn.XLOOKUP(B58,#REF!,#REF!)</f>
        <v>#NAME?</v>
      </c>
      <c r="D58" t="e">
        <f ca="1">_xlfn.XLOOKUP(B58,#REF!,#REF!)</f>
        <v>#NAME?</v>
      </c>
      <c r="E58" s="25" t="e">
        <f>SUMIFS(#REF!,#REF!,Planilha2!B58)</f>
        <v>#REF!</v>
      </c>
    </row>
    <row r="59" spans="1:5" hidden="1">
      <c r="A59" t="e">
        <f ca="1">_xlfn.XLOOKUP(B59,#REF!,#REF!)</f>
        <v>#NAME?</v>
      </c>
      <c r="B59" t="s">
        <v>69</v>
      </c>
      <c r="C59" t="e">
        <f ca="1">_xlfn.XLOOKUP(B59,#REF!,#REF!)</f>
        <v>#NAME?</v>
      </c>
      <c r="D59" t="e">
        <f ca="1">_xlfn.XLOOKUP(B59,#REF!,#REF!)</f>
        <v>#NAME?</v>
      </c>
      <c r="E59" s="25" t="e">
        <f>SUMIFS(#REF!,#REF!,Planilha2!B59)</f>
        <v>#REF!</v>
      </c>
    </row>
    <row r="60" spans="1:5" hidden="1">
      <c r="A60" t="e">
        <f ca="1">_xlfn.XLOOKUP(B60,#REF!,#REF!)</f>
        <v>#NAME?</v>
      </c>
      <c r="B60" t="s">
        <v>70</v>
      </c>
      <c r="C60" t="e">
        <f ca="1">_xlfn.XLOOKUP(B60,#REF!,#REF!)</f>
        <v>#NAME?</v>
      </c>
      <c r="D60" t="e">
        <f ca="1">_xlfn.XLOOKUP(B60,#REF!,#REF!)</f>
        <v>#NAME?</v>
      </c>
      <c r="E60" s="25" t="e">
        <f>SUMIFS(#REF!,#REF!,Planilha2!B60)</f>
        <v>#REF!</v>
      </c>
    </row>
    <row r="61" spans="1:5" hidden="1">
      <c r="A61" t="e">
        <f ca="1">_xlfn.XLOOKUP(B61,#REF!,#REF!)</f>
        <v>#NAME?</v>
      </c>
      <c r="B61" t="s">
        <v>71</v>
      </c>
      <c r="C61" t="e">
        <f ca="1">_xlfn.XLOOKUP(B61,#REF!,#REF!)</f>
        <v>#NAME?</v>
      </c>
      <c r="D61" t="e">
        <f ca="1">_xlfn.XLOOKUP(B61,#REF!,#REF!)</f>
        <v>#NAME?</v>
      </c>
      <c r="E61" s="25" t="e">
        <f>SUMIFS(#REF!,#REF!,Planilha2!B61)</f>
        <v>#REF!</v>
      </c>
    </row>
    <row r="62" spans="1:5" hidden="1">
      <c r="A62" t="e">
        <f ca="1">_xlfn.XLOOKUP(B62,#REF!,#REF!)</f>
        <v>#NAME?</v>
      </c>
      <c r="B62" t="s">
        <v>72</v>
      </c>
      <c r="C62" t="e">
        <f ca="1">_xlfn.XLOOKUP(B62,#REF!,#REF!)</f>
        <v>#NAME?</v>
      </c>
      <c r="D62" t="e">
        <f ca="1">_xlfn.XLOOKUP(B62,#REF!,#REF!)</f>
        <v>#NAME?</v>
      </c>
      <c r="E62" s="25" t="e">
        <f>SUMIFS(#REF!,#REF!,Planilha2!B62)</f>
        <v>#REF!</v>
      </c>
    </row>
    <row r="63" spans="1:5" hidden="1">
      <c r="A63" t="e">
        <f ca="1">_xlfn.XLOOKUP(B63,#REF!,#REF!)</f>
        <v>#NAME?</v>
      </c>
      <c r="B63" t="s">
        <v>73</v>
      </c>
      <c r="C63" t="e">
        <f ca="1">_xlfn.XLOOKUP(B63,#REF!,#REF!)</f>
        <v>#NAME?</v>
      </c>
      <c r="D63" t="e">
        <f ca="1">_xlfn.XLOOKUP(B63,#REF!,#REF!)</f>
        <v>#NAME?</v>
      </c>
      <c r="E63" s="25" t="e">
        <f>SUMIFS(#REF!,#REF!,Planilha2!B63)</f>
        <v>#REF!</v>
      </c>
    </row>
    <row r="64" spans="1:5" hidden="1">
      <c r="A64" t="e">
        <f ca="1">_xlfn.XLOOKUP(B64,#REF!,#REF!)</f>
        <v>#NAME?</v>
      </c>
      <c r="B64" t="s">
        <v>74</v>
      </c>
      <c r="C64" t="e">
        <f ca="1">_xlfn.XLOOKUP(B64,#REF!,#REF!)</f>
        <v>#NAME?</v>
      </c>
      <c r="D64" t="e">
        <f ca="1">_xlfn.XLOOKUP(B64,#REF!,#REF!)</f>
        <v>#NAME?</v>
      </c>
      <c r="E64" s="25" t="e">
        <f>SUMIFS(#REF!,#REF!,Planilha2!B64)</f>
        <v>#REF!</v>
      </c>
    </row>
    <row r="65" spans="1:5" hidden="1">
      <c r="A65" t="e">
        <f ca="1">_xlfn.XLOOKUP(B65,#REF!,#REF!)</f>
        <v>#NAME?</v>
      </c>
      <c r="B65" t="s">
        <v>75</v>
      </c>
      <c r="C65" t="e">
        <f ca="1">_xlfn.XLOOKUP(B65,#REF!,#REF!)</f>
        <v>#NAME?</v>
      </c>
      <c r="D65" t="e">
        <f ca="1">_xlfn.XLOOKUP(B65,#REF!,#REF!)</f>
        <v>#NAME?</v>
      </c>
      <c r="E65" s="25" t="e">
        <f>SUMIFS(#REF!,#REF!,Planilha2!B65)</f>
        <v>#REF!</v>
      </c>
    </row>
    <row r="66" spans="1:5" hidden="1">
      <c r="A66" t="e">
        <f ca="1">_xlfn.XLOOKUP(B66,#REF!,#REF!)</f>
        <v>#NAME?</v>
      </c>
      <c r="B66" t="s">
        <v>76</v>
      </c>
      <c r="C66" t="e">
        <f ca="1">_xlfn.XLOOKUP(B66,#REF!,#REF!)</f>
        <v>#NAME?</v>
      </c>
      <c r="D66" t="e">
        <f ca="1">_xlfn.XLOOKUP(B66,#REF!,#REF!)</f>
        <v>#NAME?</v>
      </c>
      <c r="E66" s="25" t="e">
        <f>SUMIFS(#REF!,#REF!,Planilha2!B66)</f>
        <v>#REF!</v>
      </c>
    </row>
    <row r="67" spans="1:5" hidden="1">
      <c r="A67" t="e">
        <f ca="1">_xlfn.XLOOKUP(B67,#REF!,#REF!)</f>
        <v>#NAME?</v>
      </c>
      <c r="B67" t="s">
        <v>77</v>
      </c>
      <c r="C67" t="e">
        <f ca="1">_xlfn.XLOOKUP(B67,#REF!,#REF!)</f>
        <v>#NAME?</v>
      </c>
      <c r="D67" t="e">
        <f ca="1">_xlfn.XLOOKUP(B67,#REF!,#REF!)</f>
        <v>#NAME?</v>
      </c>
      <c r="E67" s="25" t="e">
        <f>SUMIFS(#REF!,#REF!,Planilha2!B67)</f>
        <v>#REF!</v>
      </c>
    </row>
    <row r="68" spans="1:5" hidden="1">
      <c r="A68" t="e">
        <f ca="1">_xlfn.XLOOKUP(B68,#REF!,#REF!)</f>
        <v>#NAME?</v>
      </c>
      <c r="B68" t="s">
        <v>78</v>
      </c>
      <c r="C68" t="e">
        <f ca="1">_xlfn.XLOOKUP(B68,#REF!,#REF!)</f>
        <v>#NAME?</v>
      </c>
      <c r="D68" t="e">
        <f ca="1">_xlfn.XLOOKUP(B68,#REF!,#REF!)</f>
        <v>#NAME?</v>
      </c>
      <c r="E68" s="25" t="e">
        <f>SUMIFS(#REF!,#REF!,Planilha2!B68)</f>
        <v>#REF!</v>
      </c>
    </row>
    <row r="69" spans="1:5" hidden="1">
      <c r="A69" t="e">
        <f ca="1">_xlfn.XLOOKUP(B69,#REF!,#REF!)</f>
        <v>#NAME?</v>
      </c>
      <c r="B69" t="s">
        <v>79</v>
      </c>
      <c r="C69" t="e">
        <f ca="1">_xlfn.XLOOKUP(B69,#REF!,#REF!)</f>
        <v>#NAME?</v>
      </c>
      <c r="D69" t="e">
        <f ca="1">_xlfn.XLOOKUP(B69,#REF!,#REF!)</f>
        <v>#NAME?</v>
      </c>
      <c r="E69" s="25" t="e">
        <f>SUMIFS(#REF!,#REF!,Planilha2!B69)</f>
        <v>#REF!</v>
      </c>
    </row>
    <row r="70" spans="1:5" hidden="1">
      <c r="A70" t="e">
        <f ca="1">_xlfn.XLOOKUP(B70,#REF!,#REF!)</f>
        <v>#NAME?</v>
      </c>
      <c r="B70" t="s">
        <v>80</v>
      </c>
      <c r="C70" t="e">
        <f ca="1">_xlfn.XLOOKUP(B70,#REF!,#REF!)</f>
        <v>#NAME?</v>
      </c>
      <c r="D70" t="e">
        <f ca="1">_xlfn.XLOOKUP(B70,#REF!,#REF!)</f>
        <v>#NAME?</v>
      </c>
      <c r="E70" s="25" t="e">
        <f>SUMIFS(#REF!,#REF!,Planilha2!B70)</f>
        <v>#REF!</v>
      </c>
    </row>
    <row r="71" spans="1:5" hidden="1">
      <c r="A71" t="e">
        <f ca="1">_xlfn.XLOOKUP(B71,#REF!,#REF!)</f>
        <v>#NAME?</v>
      </c>
      <c r="B71" t="s">
        <v>81</v>
      </c>
      <c r="C71" t="e">
        <f ca="1">_xlfn.XLOOKUP(B71,#REF!,#REF!)</f>
        <v>#NAME?</v>
      </c>
      <c r="D71" t="e">
        <f ca="1">_xlfn.XLOOKUP(B71,#REF!,#REF!)</f>
        <v>#NAME?</v>
      </c>
      <c r="E71" s="25" t="e">
        <f>SUMIFS(#REF!,#REF!,Planilha2!B71)</f>
        <v>#REF!</v>
      </c>
    </row>
    <row r="72" spans="1:5" hidden="1">
      <c r="A72" t="e">
        <f ca="1">_xlfn.XLOOKUP(B72,#REF!,#REF!)</f>
        <v>#NAME?</v>
      </c>
      <c r="B72" t="s">
        <v>82</v>
      </c>
      <c r="C72" t="e">
        <f ca="1">_xlfn.XLOOKUP(B72,#REF!,#REF!)</f>
        <v>#NAME?</v>
      </c>
      <c r="D72" t="e">
        <f ca="1">_xlfn.XLOOKUP(B72,#REF!,#REF!)</f>
        <v>#NAME?</v>
      </c>
      <c r="E72" s="25" t="e">
        <f>SUMIFS(#REF!,#REF!,Planilha2!B72)</f>
        <v>#REF!</v>
      </c>
    </row>
    <row r="73" spans="1:5" hidden="1">
      <c r="A73" t="e">
        <f ca="1">_xlfn.XLOOKUP(B73,#REF!,#REF!)</f>
        <v>#NAME?</v>
      </c>
      <c r="B73" t="s">
        <v>83</v>
      </c>
      <c r="C73" t="e">
        <f ca="1">_xlfn.XLOOKUP(B73,#REF!,#REF!)</f>
        <v>#NAME?</v>
      </c>
      <c r="D73" t="e">
        <f ca="1">_xlfn.XLOOKUP(B73,#REF!,#REF!)</f>
        <v>#NAME?</v>
      </c>
      <c r="E73" s="25" t="e">
        <f>SUMIFS(#REF!,#REF!,Planilha2!B73)</f>
        <v>#REF!</v>
      </c>
    </row>
    <row r="74" spans="1:5" hidden="1">
      <c r="A74" t="e">
        <f ca="1">_xlfn.XLOOKUP(B74,#REF!,#REF!)</f>
        <v>#NAME?</v>
      </c>
      <c r="B74" t="s">
        <v>84</v>
      </c>
      <c r="C74" t="e">
        <f ca="1">_xlfn.XLOOKUP(B74,#REF!,#REF!)</f>
        <v>#NAME?</v>
      </c>
      <c r="D74" t="e">
        <f ca="1">_xlfn.XLOOKUP(B74,#REF!,#REF!)</f>
        <v>#NAME?</v>
      </c>
      <c r="E74" s="25" t="e">
        <f>SUMIFS(#REF!,#REF!,Planilha2!B74)</f>
        <v>#REF!</v>
      </c>
    </row>
    <row r="75" spans="1:5" hidden="1">
      <c r="A75" t="e">
        <f ca="1">_xlfn.XLOOKUP(B75,#REF!,#REF!)</f>
        <v>#NAME?</v>
      </c>
      <c r="B75" t="s">
        <v>85</v>
      </c>
      <c r="C75" t="e">
        <f ca="1">_xlfn.XLOOKUP(B75,#REF!,#REF!)</f>
        <v>#NAME?</v>
      </c>
      <c r="D75" t="e">
        <f ca="1">_xlfn.XLOOKUP(B75,#REF!,#REF!)</f>
        <v>#NAME?</v>
      </c>
      <c r="E75" s="25" t="e">
        <f>SUMIFS(#REF!,#REF!,Planilha2!B75)</f>
        <v>#REF!</v>
      </c>
    </row>
    <row r="76" spans="1:5" hidden="1">
      <c r="A76" t="e">
        <f ca="1">_xlfn.XLOOKUP(B76,#REF!,#REF!)</f>
        <v>#NAME?</v>
      </c>
      <c r="B76" t="s">
        <v>86</v>
      </c>
      <c r="C76" t="e">
        <f ca="1">_xlfn.XLOOKUP(B76,#REF!,#REF!)</f>
        <v>#NAME?</v>
      </c>
      <c r="D76" t="e">
        <f ca="1">_xlfn.XLOOKUP(B76,#REF!,#REF!)</f>
        <v>#NAME?</v>
      </c>
      <c r="E76" s="25" t="e">
        <f>SUMIFS(#REF!,#REF!,Planilha2!B76)</f>
        <v>#REF!</v>
      </c>
    </row>
    <row r="77" spans="1:5" hidden="1">
      <c r="A77" t="e">
        <f ca="1">_xlfn.XLOOKUP(B77,#REF!,#REF!)</f>
        <v>#NAME?</v>
      </c>
      <c r="B77" t="s">
        <v>87</v>
      </c>
      <c r="C77" t="e">
        <f ca="1">_xlfn.XLOOKUP(B77,#REF!,#REF!)</f>
        <v>#NAME?</v>
      </c>
      <c r="D77" t="e">
        <f ca="1">_xlfn.XLOOKUP(B77,#REF!,#REF!)</f>
        <v>#NAME?</v>
      </c>
      <c r="E77" s="25" t="e">
        <f>SUMIFS(#REF!,#REF!,Planilha2!B77)</f>
        <v>#REF!</v>
      </c>
    </row>
    <row r="78" spans="1:5" hidden="1">
      <c r="A78" t="e">
        <f ca="1">_xlfn.XLOOKUP(B78,#REF!,#REF!)</f>
        <v>#NAME?</v>
      </c>
      <c r="B78" t="s">
        <v>88</v>
      </c>
      <c r="C78" t="e">
        <f ca="1">_xlfn.XLOOKUP(B78,#REF!,#REF!)</f>
        <v>#NAME?</v>
      </c>
      <c r="D78" t="e">
        <f ca="1">_xlfn.XLOOKUP(B78,#REF!,#REF!)</f>
        <v>#NAME?</v>
      </c>
      <c r="E78" s="25" t="e">
        <f>SUMIFS(#REF!,#REF!,Planilha2!B78)</f>
        <v>#REF!</v>
      </c>
    </row>
    <row r="79" spans="1:5" hidden="1">
      <c r="A79" t="e">
        <f ca="1">_xlfn.XLOOKUP(B79,#REF!,#REF!)</f>
        <v>#NAME?</v>
      </c>
      <c r="B79" t="s">
        <v>89</v>
      </c>
      <c r="C79" t="e">
        <f ca="1">_xlfn.XLOOKUP(B79,#REF!,#REF!)</f>
        <v>#NAME?</v>
      </c>
      <c r="D79" t="e">
        <f ca="1">_xlfn.XLOOKUP(B79,#REF!,#REF!)</f>
        <v>#NAME?</v>
      </c>
      <c r="E79" s="25" t="e">
        <f>SUMIFS(#REF!,#REF!,Planilha2!B79)</f>
        <v>#REF!</v>
      </c>
    </row>
    <row r="80" spans="1:5" hidden="1">
      <c r="A80" t="e">
        <f ca="1">_xlfn.XLOOKUP(B80,#REF!,#REF!)</f>
        <v>#NAME?</v>
      </c>
      <c r="B80" t="s">
        <v>90</v>
      </c>
      <c r="C80" t="e">
        <f ca="1">_xlfn.XLOOKUP(B80,#REF!,#REF!)</f>
        <v>#NAME?</v>
      </c>
      <c r="D80" t="e">
        <f ca="1">_xlfn.XLOOKUP(B80,#REF!,#REF!)</f>
        <v>#NAME?</v>
      </c>
      <c r="E80" s="25" t="e">
        <f>SUMIFS(#REF!,#REF!,Planilha2!B80)</f>
        <v>#REF!</v>
      </c>
    </row>
    <row r="81" spans="1:5" hidden="1">
      <c r="A81" t="e">
        <f ca="1">_xlfn.XLOOKUP(B81,#REF!,#REF!)</f>
        <v>#NAME?</v>
      </c>
      <c r="B81" t="s">
        <v>91</v>
      </c>
      <c r="C81" t="e">
        <f ca="1">_xlfn.XLOOKUP(B81,#REF!,#REF!)</f>
        <v>#NAME?</v>
      </c>
      <c r="D81" t="e">
        <f ca="1">_xlfn.XLOOKUP(B81,#REF!,#REF!)</f>
        <v>#NAME?</v>
      </c>
      <c r="E81" s="25" t="e">
        <f>SUMIFS(#REF!,#REF!,Planilha2!B81)</f>
        <v>#REF!</v>
      </c>
    </row>
    <row r="82" spans="1:5" hidden="1">
      <c r="A82" t="e">
        <f ca="1">_xlfn.XLOOKUP(B82,#REF!,#REF!)</f>
        <v>#NAME?</v>
      </c>
      <c r="B82" t="s">
        <v>92</v>
      </c>
      <c r="C82" t="e">
        <f ca="1">_xlfn.XLOOKUP(B82,#REF!,#REF!)</f>
        <v>#NAME?</v>
      </c>
      <c r="D82" t="e">
        <f ca="1">_xlfn.XLOOKUP(B82,#REF!,#REF!)</f>
        <v>#NAME?</v>
      </c>
      <c r="E82" s="25" t="e">
        <f>SUMIFS(#REF!,#REF!,Planilha2!B82)</f>
        <v>#REF!</v>
      </c>
    </row>
    <row r="83" spans="1:5" hidden="1">
      <c r="A83" t="e">
        <f ca="1">_xlfn.XLOOKUP(B83,#REF!,#REF!)</f>
        <v>#NAME?</v>
      </c>
      <c r="B83" t="s">
        <v>93</v>
      </c>
      <c r="C83" t="e">
        <f ca="1">_xlfn.XLOOKUP(B83,#REF!,#REF!)</f>
        <v>#NAME?</v>
      </c>
      <c r="D83" t="e">
        <f ca="1">_xlfn.XLOOKUP(B83,#REF!,#REF!)</f>
        <v>#NAME?</v>
      </c>
      <c r="E83" s="25" t="e">
        <f>SUMIFS(#REF!,#REF!,Planilha2!B83)</f>
        <v>#REF!</v>
      </c>
    </row>
    <row r="84" spans="1:5" hidden="1">
      <c r="A84" t="e">
        <f ca="1">_xlfn.XLOOKUP(B84,#REF!,#REF!)</f>
        <v>#NAME?</v>
      </c>
      <c r="B84" t="s">
        <v>94</v>
      </c>
      <c r="C84" t="e">
        <f ca="1">_xlfn.XLOOKUP(B84,#REF!,#REF!)</f>
        <v>#NAME?</v>
      </c>
      <c r="D84" t="e">
        <f ca="1">_xlfn.XLOOKUP(B84,#REF!,#REF!)</f>
        <v>#NAME?</v>
      </c>
      <c r="E84" s="25" t="e">
        <f>SUMIFS(#REF!,#REF!,Planilha2!B84)</f>
        <v>#REF!</v>
      </c>
    </row>
    <row r="85" spans="1:5" hidden="1">
      <c r="A85" t="e">
        <f ca="1">_xlfn.XLOOKUP(B85,#REF!,#REF!)</f>
        <v>#NAME?</v>
      </c>
      <c r="B85" t="s">
        <v>95</v>
      </c>
      <c r="C85" t="e">
        <f ca="1">_xlfn.XLOOKUP(B85,#REF!,#REF!)</f>
        <v>#NAME?</v>
      </c>
      <c r="D85" t="e">
        <f ca="1">_xlfn.XLOOKUP(B85,#REF!,#REF!)</f>
        <v>#NAME?</v>
      </c>
      <c r="E85" s="25" t="e">
        <f>SUMIFS(#REF!,#REF!,Planilha2!B85)</f>
        <v>#REF!</v>
      </c>
    </row>
    <row r="86" spans="1:5" hidden="1">
      <c r="A86" t="e">
        <f ca="1">_xlfn.XLOOKUP(B86,#REF!,#REF!)</f>
        <v>#NAME?</v>
      </c>
      <c r="B86" t="s">
        <v>96</v>
      </c>
      <c r="C86" t="e">
        <f ca="1">_xlfn.XLOOKUP(B86,#REF!,#REF!)</f>
        <v>#NAME?</v>
      </c>
      <c r="D86" t="e">
        <f ca="1">_xlfn.XLOOKUP(B86,#REF!,#REF!)</f>
        <v>#NAME?</v>
      </c>
      <c r="E86" s="25" t="e">
        <f>SUMIFS(#REF!,#REF!,Planilha2!B86)</f>
        <v>#REF!</v>
      </c>
    </row>
    <row r="87" spans="1:5" hidden="1">
      <c r="A87" t="e">
        <f ca="1">_xlfn.XLOOKUP(B87,#REF!,#REF!)</f>
        <v>#NAME?</v>
      </c>
      <c r="B87" t="s">
        <v>97</v>
      </c>
      <c r="C87" t="e">
        <f ca="1">_xlfn.XLOOKUP(B87,#REF!,#REF!)</f>
        <v>#NAME?</v>
      </c>
      <c r="D87" t="e">
        <f ca="1">_xlfn.XLOOKUP(B87,#REF!,#REF!)</f>
        <v>#NAME?</v>
      </c>
      <c r="E87" s="25" t="e">
        <f>SUMIFS(#REF!,#REF!,Planilha2!B87)</f>
        <v>#REF!</v>
      </c>
    </row>
    <row r="88" spans="1:5" hidden="1">
      <c r="A88" t="e">
        <f ca="1">_xlfn.XLOOKUP(B88,#REF!,#REF!)</f>
        <v>#NAME?</v>
      </c>
      <c r="B88" t="s">
        <v>98</v>
      </c>
      <c r="C88" t="e">
        <f ca="1">_xlfn.XLOOKUP(B88,#REF!,#REF!)</f>
        <v>#NAME?</v>
      </c>
      <c r="D88" t="e">
        <f ca="1">_xlfn.XLOOKUP(B88,#REF!,#REF!)</f>
        <v>#NAME?</v>
      </c>
      <c r="E88" s="25" t="e">
        <f>SUMIFS(#REF!,#REF!,Planilha2!B88)</f>
        <v>#REF!</v>
      </c>
    </row>
    <row r="89" spans="1:5" hidden="1">
      <c r="A89" t="e">
        <f ca="1">_xlfn.XLOOKUP(B89,#REF!,#REF!)</f>
        <v>#NAME?</v>
      </c>
      <c r="B89" t="s">
        <v>99</v>
      </c>
      <c r="C89" t="e">
        <f ca="1">_xlfn.XLOOKUP(B89,#REF!,#REF!)</f>
        <v>#NAME?</v>
      </c>
      <c r="D89" t="e">
        <f ca="1">_xlfn.XLOOKUP(B89,#REF!,#REF!)</f>
        <v>#NAME?</v>
      </c>
      <c r="E89" s="25" t="e">
        <f>SUMIFS(#REF!,#REF!,Planilha2!B89)</f>
        <v>#REF!</v>
      </c>
    </row>
    <row r="90" spans="1:5" hidden="1">
      <c r="A90" t="e">
        <f ca="1">_xlfn.XLOOKUP(B90,#REF!,#REF!)</f>
        <v>#NAME?</v>
      </c>
      <c r="B90" t="s">
        <v>100</v>
      </c>
      <c r="C90" t="e">
        <f ca="1">_xlfn.XLOOKUP(B90,#REF!,#REF!)</f>
        <v>#NAME?</v>
      </c>
      <c r="D90" t="e">
        <f ca="1">_xlfn.XLOOKUP(B90,#REF!,#REF!)</f>
        <v>#NAME?</v>
      </c>
      <c r="E90" s="25" t="e">
        <f>SUMIFS(#REF!,#REF!,Planilha2!B90)</f>
        <v>#REF!</v>
      </c>
    </row>
    <row r="91" spans="1:5" hidden="1">
      <c r="A91" t="e">
        <f ca="1">_xlfn.XLOOKUP(B91,#REF!,#REF!)</f>
        <v>#NAME?</v>
      </c>
      <c r="B91" t="s">
        <v>101</v>
      </c>
      <c r="C91" t="e">
        <f ca="1">_xlfn.XLOOKUP(B91,#REF!,#REF!)</f>
        <v>#NAME?</v>
      </c>
      <c r="D91" t="e">
        <f ca="1">_xlfn.XLOOKUP(B91,#REF!,#REF!)</f>
        <v>#NAME?</v>
      </c>
      <c r="E91" s="25" t="e">
        <f>SUMIFS(#REF!,#REF!,Planilha2!B91)</f>
        <v>#REF!</v>
      </c>
    </row>
    <row r="92" spans="1:5" hidden="1">
      <c r="A92" t="e">
        <f ca="1">_xlfn.XLOOKUP(B92,#REF!,#REF!)</f>
        <v>#NAME?</v>
      </c>
      <c r="B92" t="s">
        <v>102</v>
      </c>
      <c r="C92" t="e">
        <f ca="1">_xlfn.XLOOKUP(B92,#REF!,#REF!)</f>
        <v>#NAME?</v>
      </c>
      <c r="D92" t="e">
        <f ca="1">_xlfn.XLOOKUP(B92,#REF!,#REF!)</f>
        <v>#NAME?</v>
      </c>
      <c r="E92" s="25" t="e">
        <f>SUMIFS(#REF!,#REF!,Planilha2!B92)</f>
        <v>#REF!</v>
      </c>
    </row>
    <row r="93" spans="1:5" hidden="1">
      <c r="A93" t="e">
        <f ca="1">_xlfn.XLOOKUP(B93,#REF!,#REF!)</f>
        <v>#NAME?</v>
      </c>
      <c r="B93" t="s">
        <v>103</v>
      </c>
      <c r="C93" t="e">
        <f ca="1">_xlfn.XLOOKUP(B93,#REF!,#REF!)</f>
        <v>#NAME?</v>
      </c>
      <c r="D93" t="e">
        <f ca="1">_xlfn.XLOOKUP(B93,#REF!,#REF!)</f>
        <v>#NAME?</v>
      </c>
      <c r="E93" s="25" t="e">
        <f>SUMIFS(#REF!,#REF!,Planilha2!B93)</f>
        <v>#REF!</v>
      </c>
    </row>
    <row r="94" spans="1:5" hidden="1">
      <c r="A94" t="e">
        <f ca="1">_xlfn.XLOOKUP(B94,#REF!,#REF!)</f>
        <v>#NAME?</v>
      </c>
      <c r="B94" t="s">
        <v>104</v>
      </c>
      <c r="C94" t="e">
        <f ca="1">_xlfn.XLOOKUP(B94,#REF!,#REF!)</f>
        <v>#NAME?</v>
      </c>
      <c r="D94" t="e">
        <f ca="1">_xlfn.XLOOKUP(B94,#REF!,#REF!)</f>
        <v>#NAME?</v>
      </c>
      <c r="E94" s="25" t="e">
        <f>SUMIFS(#REF!,#REF!,Planilha2!B94)</f>
        <v>#REF!</v>
      </c>
    </row>
    <row r="95" spans="1:5" hidden="1">
      <c r="A95" t="e">
        <f ca="1">_xlfn.XLOOKUP(B95,#REF!,#REF!)</f>
        <v>#NAME?</v>
      </c>
      <c r="B95" t="s">
        <v>105</v>
      </c>
      <c r="C95" t="e">
        <f ca="1">_xlfn.XLOOKUP(B95,#REF!,#REF!)</f>
        <v>#NAME?</v>
      </c>
      <c r="D95" t="e">
        <f ca="1">_xlfn.XLOOKUP(B95,#REF!,#REF!)</f>
        <v>#NAME?</v>
      </c>
      <c r="E95" s="25" t="e">
        <f>SUMIFS(#REF!,#REF!,Planilha2!B95)</f>
        <v>#REF!</v>
      </c>
    </row>
    <row r="96" spans="1:5" hidden="1">
      <c r="A96" t="e">
        <f ca="1">_xlfn.XLOOKUP(B96,#REF!,#REF!)</f>
        <v>#NAME?</v>
      </c>
      <c r="B96" t="s">
        <v>106</v>
      </c>
      <c r="C96" t="e">
        <f ca="1">_xlfn.XLOOKUP(B96,#REF!,#REF!)</f>
        <v>#NAME?</v>
      </c>
      <c r="D96" t="e">
        <f ca="1">_xlfn.XLOOKUP(B96,#REF!,#REF!)</f>
        <v>#NAME?</v>
      </c>
      <c r="E96" s="25" t="e">
        <f>SUMIFS(#REF!,#REF!,Planilha2!B96)</f>
        <v>#REF!</v>
      </c>
    </row>
    <row r="97" spans="1:5" hidden="1">
      <c r="A97" t="e">
        <f ca="1">_xlfn.XLOOKUP(B97,#REF!,#REF!)</f>
        <v>#NAME?</v>
      </c>
      <c r="B97" t="s">
        <v>107</v>
      </c>
      <c r="C97" t="e">
        <f ca="1">_xlfn.XLOOKUP(B97,#REF!,#REF!)</f>
        <v>#NAME?</v>
      </c>
      <c r="D97" t="e">
        <f ca="1">_xlfn.XLOOKUP(B97,#REF!,#REF!)</f>
        <v>#NAME?</v>
      </c>
      <c r="E97" s="25" t="e">
        <f>SUMIFS(#REF!,#REF!,Planilha2!B97)</f>
        <v>#REF!</v>
      </c>
    </row>
    <row r="98" spans="1:5" hidden="1">
      <c r="A98" t="e">
        <f ca="1">_xlfn.XLOOKUP(B98,#REF!,#REF!)</f>
        <v>#NAME?</v>
      </c>
      <c r="B98" t="s">
        <v>108</v>
      </c>
      <c r="C98" t="e">
        <f ca="1">_xlfn.XLOOKUP(B98,#REF!,#REF!)</f>
        <v>#NAME?</v>
      </c>
      <c r="D98" t="e">
        <f ca="1">_xlfn.XLOOKUP(B98,#REF!,#REF!)</f>
        <v>#NAME?</v>
      </c>
      <c r="E98" s="25" t="e">
        <f>SUMIFS(#REF!,#REF!,Planilha2!B98)</f>
        <v>#REF!</v>
      </c>
    </row>
    <row r="99" spans="1:5" hidden="1">
      <c r="A99" t="e">
        <f ca="1">_xlfn.XLOOKUP(B99,#REF!,#REF!)</f>
        <v>#NAME?</v>
      </c>
      <c r="B99" t="s">
        <v>109</v>
      </c>
      <c r="C99" t="e">
        <f ca="1">_xlfn.XLOOKUP(B99,#REF!,#REF!)</f>
        <v>#NAME?</v>
      </c>
      <c r="D99" t="e">
        <f ca="1">_xlfn.XLOOKUP(B99,#REF!,#REF!)</f>
        <v>#NAME?</v>
      </c>
      <c r="E99" s="25" t="e">
        <f>SUMIFS(#REF!,#REF!,Planilha2!B99)</f>
        <v>#REF!</v>
      </c>
    </row>
    <row r="100" spans="1:5" hidden="1">
      <c r="A100" t="e">
        <f ca="1">_xlfn.XLOOKUP(B100,#REF!,#REF!)</f>
        <v>#NAME?</v>
      </c>
      <c r="B100" t="s">
        <v>110</v>
      </c>
      <c r="C100" t="e">
        <f ca="1">_xlfn.XLOOKUP(B100,#REF!,#REF!)</f>
        <v>#NAME?</v>
      </c>
      <c r="D100" t="e">
        <f ca="1">_xlfn.XLOOKUP(B100,#REF!,#REF!)</f>
        <v>#NAME?</v>
      </c>
      <c r="E100" s="25" t="e">
        <f>SUMIFS(#REF!,#REF!,Planilha2!B100)</f>
        <v>#REF!</v>
      </c>
    </row>
    <row r="101" spans="1:5" hidden="1">
      <c r="A101" t="e">
        <f ca="1">_xlfn.XLOOKUP(B101,#REF!,#REF!)</f>
        <v>#NAME?</v>
      </c>
      <c r="B101" t="s">
        <v>111</v>
      </c>
      <c r="C101" t="e">
        <f ca="1">_xlfn.XLOOKUP(B101,#REF!,#REF!)</f>
        <v>#NAME?</v>
      </c>
      <c r="D101" t="e">
        <f ca="1">_xlfn.XLOOKUP(B101,#REF!,#REF!)</f>
        <v>#NAME?</v>
      </c>
      <c r="E101" s="25" t="e">
        <f>SUMIFS(#REF!,#REF!,Planilha2!B101)</f>
        <v>#REF!</v>
      </c>
    </row>
    <row r="102" spans="1:5" hidden="1">
      <c r="A102" t="e">
        <f ca="1">_xlfn.XLOOKUP(B102,#REF!,#REF!)</f>
        <v>#NAME?</v>
      </c>
      <c r="B102" t="s">
        <v>112</v>
      </c>
      <c r="C102" t="e">
        <f ca="1">_xlfn.XLOOKUP(B102,#REF!,#REF!)</f>
        <v>#NAME?</v>
      </c>
      <c r="D102" t="e">
        <f ca="1">_xlfn.XLOOKUP(B102,#REF!,#REF!)</f>
        <v>#NAME?</v>
      </c>
      <c r="E102" s="25" t="e">
        <f>SUMIFS(#REF!,#REF!,Planilha2!B102)</f>
        <v>#REF!</v>
      </c>
    </row>
    <row r="103" spans="1:5" hidden="1">
      <c r="A103" t="e">
        <f ca="1">_xlfn.XLOOKUP(B103,#REF!,#REF!)</f>
        <v>#NAME?</v>
      </c>
      <c r="B103" t="s">
        <v>113</v>
      </c>
      <c r="C103" t="e">
        <f ca="1">_xlfn.XLOOKUP(B103,#REF!,#REF!)</f>
        <v>#NAME?</v>
      </c>
      <c r="D103" t="e">
        <f ca="1">_xlfn.XLOOKUP(B103,#REF!,#REF!)</f>
        <v>#NAME?</v>
      </c>
      <c r="E103" s="25" t="e">
        <f>SUMIFS(#REF!,#REF!,Planilha2!B103)</f>
        <v>#REF!</v>
      </c>
    </row>
    <row r="104" spans="1:5" hidden="1">
      <c r="A104" t="e">
        <f ca="1">_xlfn.XLOOKUP(B104,#REF!,#REF!)</f>
        <v>#NAME?</v>
      </c>
      <c r="B104" t="s">
        <v>114</v>
      </c>
      <c r="C104" t="e">
        <f ca="1">_xlfn.XLOOKUP(B104,#REF!,#REF!)</f>
        <v>#NAME?</v>
      </c>
      <c r="D104" t="e">
        <f ca="1">_xlfn.XLOOKUP(B104,#REF!,#REF!)</f>
        <v>#NAME?</v>
      </c>
      <c r="E104" s="25" t="e">
        <f>SUMIFS(#REF!,#REF!,Planilha2!B104)</f>
        <v>#REF!</v>
      </c>
    </row>
    <row r="105" spans="1:5" hidden="1">
      <c r="A105" t="e">
        <f ca="1">_xlfn.XLOOKUP(B105,#REF!,#REF!)</f>
        <v>#NAME?</v>
      </c>
      <c r="B105" t="s">
        <v>115</v>
      </c>
      <c r="C105" t="e">
        <f ca="1">_xlfn.XLOOKUP(B105,#REF!,#REF!)</f>
        <v>#NAME?</v>
      </c>
      <c r="D105" t="e">
        <f ca="1">_xlfn.XLOOKUP(B105,#REF!,#REF!)</f>
        <v>#NAME?</v>
      </c>
      <c r="E105" s="25" t="e">
        <f>SUMIFS(#REF!,#REF!,Planilha2!B105)</f>
        <v>#REF!</v>
      </c>
    </row>
    <row r="106" spans="1:5" hidden="1">
      <c r="A106" t="e">
        <f ca="1">_xlfn.XLOOKUP(B106,#REF!,#REF!)</f>
        <v>#NAME?</v>
      </c>
      <c r="B106" t="s">
        <v>116</v>
      </c>
      <c r="C106" t="e">
        <f ca="1">_xlfn.XLOOKUP(B106,#REF!,#REF!)</f>
        <v>#NAME?</v>
      </c>
      <c r="D106" t="e">
        <f ca="1">_xlfn.XLOOKUP(B106,#REF!,#REF!)</f>
        <v>#NAME?</v>
      </c>
      <c r="E106" s="25" t="e">
        <f>SUMIFS(#REF!,#REF!,Planilha2!B106)</f>
        <v>#REF!</v>
      </c>
    </row>
    <row r="107" spans="1:5" hidden="1">
      <c r="A107" t="e">
        <f ca="1">_xlfn.XLOOKUP(B107,#REF!,#REF!)</f>
        <v>#NAME?</v>
      </c>
      <c r="B107" t="s">
        <v>117</v>
      </c>
      <c r="C107" t="e">
        <f ca="1">_xlfn.XLOOKUP(B107,#REF!,#REF!)</f>
        <v>#NAME?</v>
      </c>
      <c r="D107" t="e">
        <f ca="1">_xlfn.XLOOKUP(B107,#REF!,#REF!)</f>
        <v>#NAME?</v>
      </c>
      <c r="E107" s="25" t="e">
        <f>SUMIFS(#REF!,#REF!,Planilha2!B107)</f>
        <v>#REF!</v>
      </c>
    </row>
    <row r="108" spans="1:5" hidden="1">
      <c r="A108" t="e">
        <f ca="1">_xlfn.XLOOKUP(B108,#REF!,#REF!)</f>
        <v>#NAME?</v>
      </c>
      <c r="B108" t="s">
        <v>118</v>
      </c>
      <c r="C108" t="e">
        <f ca="1">_xlfn.XLOOKUP(B108,#REF!,#REF!)</f>
        <v>#NAME?</v>
      </c>
      <c r="D108" t="e">
        <f ca="1">_xlfn.XLOOKUP(B108,#REF!,#REF!)</f>
        <v>#NAME?</v>
      </c>
      <c r="E108" s="25" t="e">
        <f>SUMIFS(#REF!,#REF!,Planilha2!B108)</f>
        <v>#REF!</v>
      </c>
    </row>
    <row r="109" spans="1:5" hidden="1">
      <c r="A109" t="e">
        <f ca="1">_xlfn.XLOOKUP(B109,#REF!,#REF!)</f>
        <v>#NAME?</v>
      </c>
      <c r="B109" t="s">
        <v>119</v>
      </c>
      <c r="C109" t="e">
        <f ca="1">_xlfn.XLOOKUP(B109,#REF!,#REF!)</f>
        <v>#NAME?</v>
      </c>
      <c r="D109" t="e">
        <f ca="1">_xlfn.XLOOKUP(B109,#REF!,#REF!)</f>
        <v>#NAME?</v>
      </c>
      <c r="E109" s="25" t="e">
        <f>SUMIFS(#REF!,#REF!,Planilha2!B109)</f>
        <v>#REF!</v>
      </c>
    </row>
    <row r="110" spans="1:5" hidden="1">
      <c r="A110" t="e">
        <f ca="1">_xlfn.XLOOKUP(B110,#REF!,#REF!)</f>
        <v>#NAME?</v>
      </c>
      <c r="B110" t="s">
        <v>120</v>
      </c>
      <c r="C110" t="e">
        <f ca="1">_xlfn.XLOOKUP(B110,#REF!,#REF!)</f>
        <v>#NAME?</v>
      </c>
      <c r="D110" t="e">
        <f ca="1">_xlfn.XLOOKUP(B110,#REF!,#REF!)</f>
        <v>#NAME?</v>
      </c>
      <c r="E110" s="25" t="e">
        <f>SUMIFS(#REF!,#REF!,Planilha2!B110)</f>
        <v>#REF!</v>
      </c>
    </row>
    <row r="111" spans="1:5" hidden="1">
      <c r="A111" t="e">
        <f ca="1">_xlfn.XLOOKUP(B111,#REF!,#REF!)</f>
        <v>#NAME?</v>
      </c>
      <c r="B111" t="s">
        <v>121</v>
      </c>
      <c r="C111" t="e">
        <f ca="1">_xlfn.XLOOKUP(B111,#REF!,#REF!)</f>
        <v>#NAME?</v>
      </c>
      <c r="D111" t="e">
        <f ca="1">_xlfn.XLOOKUP(B111,#REF!,#REF!)</f>
        <v>#NAME?</v>
      </c>
      <c r="E111" s="25" t="e">
        <f>SUMIFS(#REF!,#REF!,Planilha2!B111)</f>
        <v>#REF!</v>
      </c>
    </row>
    <row r="112" spans="1:5" hidden="1">
      <c r="A112" t="e">
        <f ca="1">_xlfn.XLOOKUP(B112,#REF!,#REF!)</f>
        <v>#NAME?</v>
      </c>
      <c r="B112" t="s">
        <v>122</v>
      </c>
      <c r="C112" t="e">
        <f ca="1">_xlfn.XLOOKUP(B112,#REF!,#REF!)</f>
        <v>#NAME?</v>
      </c>
      <c r="D112" t="e">
        <f ca="1">_xlfn.XLOOKUP(B112,#REF!,#REF!)</f>
        <v>#NAME?</v>
      </c>
      <c r="E112" s="25" t="e">
        <f>SUMIFS(#REF!,#REF!,Planilha2!B112)</f>
        <v>#REF!</v>
      </c>
    </row>
    <row r="113" spans="1:5" hidden="1">
      <c r="A113" t="e">
        <f ca="1">_xlfn.XLOOKUP(B113,#REF!,#REF!)</f>
        <v>#NAME?</v>
      </c>
      <c r="B113" t="s">
        <v>123</v>
      </c>
      <c r="C113" t="e">
        <f ca="1">_xlfn.XLOOKUP(B113,#REF!,#REF!)</f>
        <v>#NAME?</v>
      </c>
      <c r="D113" t="e">
        <f ca="1">_xlfn.XLOOKUP(B113,#REF!,#REF!)</f>
        <v>#NAME?</v>
      </c>
      <c r="E113" s="25" t="e">
        <f>SUMIFS(#REF!,#REF!,Planilha2!B113)</f>
        <v>#REF!</v>
      </c>
    </row>
    <row r="114" spans="1:5" hidden="1">
      <c r="A114" t="e">
        <f ca="1">_xlfn.XLOOKUP(B114,#REF!,#REF!)</f>
        <v>#NAME?</v>
      </c>
      <c r="B114" t="s">
        <v>124</v>
      </c>
      <c r="C114" t="e">
        <f ca="1">_xlfn.XLOOKUP(B114,#REF!,#REF!)</f>
        <v>#NAME?</v>
      </c>
      <c r="D114" t="e">
        <f ca="1">_xlfn.XLOOKUP(B114,#REF!,#REF!)</f>
        <v>#NAME?</v>
      </c>
      <c r="E114" s="25" t="e">
        <f>SUMIFS(#REF!,#REF!,Planilha2!B114)</f>
        <v>#REF!</v>
      </c>
    </row>
    <row r="115" spans="1:5" hidden="1">
      <c r="A115" t="e">
        <f ca="1">_xlfn.XLOOKUP(B115,#REF!,#REF!)</f>
        <v>#NAME?</v>
      </c>
      <c r="B115" t="s">
        <v>125</v>
      </c>
      <c r="C115" t="e">
        <f ca="1">_xlfn.XLOOKUP(B115,#REF!,#REF!)</f>
        <v>#NAME?</v>
      </c>
      <c r="D115" t="e">
        <f ca="1">_xlfn.XLOOKUP(B115,#REF!,#REF!)</f>
        <v>#NAME?</v>
      </c>
      <c r="E115" s="25" t="e">
        <f>SUMIFS(#REF!,#REF!,Planilha2!B115)</f>
        <v>#REF!</v>
      </c>
    </row>
    <row r="116" spans="1:5" hidden="1">
      <c r="A116" t="e">
        <f ca="1">_xlfn.XLOOKUP(B116,#REF!,#REF!)</f>
        <v>#NAME?</v>
      </c>
      <c r="B116" t="s">
        <v>126</v>
      </c>
      <c r="C116" t="e">
        <f ca="1">_xlfn.XLOOKUP(B116,#REF!,#REF!)</f>
        <v>#NAME?</v>
      </c>
      <c r="D116" t="e">
        <f ca="1">_xlfn.XLOOKUP(B116,#REF!,#REF!)</f>
        <v>#NAME?</v>
      </c>
      <c r="E116" s="25" t="e">
        <f>SUMIFS(#REF!,#REF!,Planilha2!B116)</f>
        <v>#REF!</v>
      </c>
    </row>
    <row r="117" spans="1:5" hidden="1">
      <c r="A117" t="e">
        <f ca="1">_xlfn.XLOOKUP(B117,#REF!,#REF!)</f>
        <v>#NAME?</v>
      </c>
      <c r="B117" t="s">
        <v>127</v>
      </c>
      <c r="C117" t="e">
        <f ca="1">_xlfn.XLOOKUP(B117,#REF!,#REF!)</f>
        <v>#NAME?</v>
      </c>
      <c r="D117" t="e">
        <f ca="1">_xlfn.XLOOKUP(B117,#REF!,#REF!)</f>
        <v>#NAME?</v>
      </c>
      <c r="E117" s="25" t="e">
        <f>SUMIFS(#REF!,#REF!,Planilha2!B117)</f>
        <v>#REF!</v>
      </c>
    </row>
    <row r="118" spans="1:5" hidden="1">
      <c r="A118" t="e">
        <f ca="1">_xlfn.XLOOKUP(B118,#REF!,#REF!)</f>
        <v>#NAME?</v>
      </c>
      <c r="B118" t="s">
        <v>128</v>
      </c>
      <c r="C118" t="e">
        <f ca="1">_xlfn.XLOOKUP(B118,#REF!,#REF!)</f>
        <v>#NAME?</v>
      </c>
      <c r="D118" t="e">
        <f ca="1">_xlfn.XLOOKUP(B118,#REF!,#REF!)</f>
        <v>#NAME?</v>
      </c>
      <c r="E118" s="25" t="e">
        <f>SUMIFS(#REF!,#REF!,Planilha2!B118)</f>
        <v>#REF!</v>
      </c>
    </row>
    <row r="119" spans="1:5" hidden="1">
      <c r="A119" t="e">
        <f ca="1">_xlfn.XLOOKUP(B119,#REF!,#REF!)</f>
        <v>#NAME?</v>
      </c>
      <c r="B119" t="s">
        <v>129</v>
      </c>
      <c r="C119" t="e">
        <f ca="1">_xlfn.XLOOKUP(B119,#REF!,#REF!)</f>
        <v>#NAME?</v>
      </c>
      <c r="D119" t="e">
        <f ca="1">_xlfn.XLOOKUP(B119,#REF!,#REF!)</f>
        <v>#NAME?</v>
      </c>
      <c r="E119" s="25" t="e">
        <f>SUMIFS(#REF!,#REF!,Planilha2!B119)</f>
        <v>#REF!</v>
      </c>
    </row>
    <row r="120" spans="1:5" hidden="1">
      <c r="A120" t="e">
        <f ca="1">_xlfn.XLOOKUP(B120,#REF!,#REF!)</f>
        <v>#NAME?</v>
      </c>
      <c r="B120" t="s">
        <v>130</v>
      </c>
      <c r="C120" t="e">
        <f ca="1">_xlfn.XLOOKUP(B120,#REF!,#REF!)</f>
        <v>#NAME?</v>
      </c>
      <c r="D120" t="e">
        <f ca="1">_xlfn.XLOOKUP(B120,#REF!,#REF!)</f>
        <v>#NAME?</v>
      </c>
      <c r="E120" s="25" t="e">
        <f>SUMIFS(#REF!,#REF!,Planilha2!B120)</f>
        <v>#REF!</v>
      </c>
    </row>
    <row r="121" spans="1:5" hidden="1">
      <c r="A121" t="e">
        <f ca="1">_xlfn.XLOOKUP(B121,#REF!,#REF!)</f>
        <v>#NAME?</v>
      </c>
      <c r="B121" t="s">
        <v>131</v>
      </c>
      <c r="C121" t="e">
        <f ca="1">_xlfn.XLOOKUP(B121,#REF!,#REF!)</f>
        <v>#NAME?</v>
      </c>
      <c r="D121" t="e">
        <f ca="1">_xlfn.XLOOKUP(B121,#REF!,#REF!)</f>
        <v>#NAME?</v>
      </c>
      <c r="E121" s="25" t="e">
        <f>SUMIFS(#REF!,#REF!,Planilha2!B121)</f>
        <v>#REF!</v>
      </c>
    </row>
    <row r="122" spans="1:5" hidden="1">
      <c r="A122" t="e">
        <f ca="1">_xlfn.XLOOKUP(B122,#REF!,#REF!)</f>
        <v>#NAME?</v>
      </c>
      <c r="B122" t="s">
        <v>132</v>
      </c>
      <c r="C122" t="e">
        <f ca="1">_xlfn.XLOOKUP(B122,#REF!,#REF!)</f>
        <v>#NAME?</v>
      </c>
      <c r="D122" t="e">
        <f ca="1">_xlfn.XLOOKUP(B122,#REF!,#REF!)</f>
        <v>#NAME?</v>
      </c>
      <c r="E122" s="25" t="e">
        <f>SUMIFS(#REF!,#REF!,Planilha2!B122)</f>
        <v>#REF!</v>
      </c>
    </row>
    <row r="123" spans="1:5" hidden="1">
      <c r="A123" t="e">
        <f ca="1">_xlfn.XLOOKUP(B123,#REF!,#REF!)</f>
        <v>#NAME?</v>
      </c>
      <c r="B123" t="s">
        <v>133</v>
      </c>
      <c r="C123" t="e">
        <f ca="1">_xlfn.XLOOKUP(B123,#REF!,#REF!)</f>
        <v>#NAME?</v>
      </c>
      <c r="D123" t="e">
        <f ca="1">_xlfn.XLOOKUP(B123,#REF!,#REF!)</f>
        <v>#NAME?</v>
      </c>
      <c r="E123" s="25" t="e">
        <f>SUMIFS(#REF!,#REF!,Planilha2!B123)</f>
        <v>#REF!</v>
      </c>
    </row>
    <row r="124" spans="1:5" hidden="1">
      <c r="A124" t="e">
        <f ca="1">_xlfn.XLOOKUP(B124,#REF!,#REF!)</f>
        <v>#NAME?</v>
      </c>
      <c r="B124" t="s">
        <v>134</v>
      </c>
      <c r="C124" t="e">
        <f ca="1">_xlfn.XLOOKUP(B124,#REF!,#REF!)</f>
        <v>#NAME?</v>
      </c>
      <c r="D124" t="e">
        <f ca="1">_xlfn.XLOOKUP(B124,#REF!,#REF!)</f>
        <v>#NAME?</v>
      </c>
      <c r="E124" s="25" t="e">
        <f>SUMIFS(#REF!,#REF!,Planilha2!B124)</f>
        <v>#REF!</v>
      </c>
    </row>
    <row r="125" spans="1:5" hidden="1">
      <c r="A125" t="e">
        <f ca="1">_xlfn.XLOOKUP(B125,#REF!,#REF!)</f>
        <v>#NAME?</v>
      </c>
      <c r="B125" t="s">
        <v>135</v>
      </c>
      <c r="C125" t="e">
        <f ca="1">_xlfn.XLOOKUP(B125,#REF!,#REF!)</f>
        <v>#NAME?</v>
      </c>
      <c r="D125" t="e">
        <f ca="1">_xlfn.XLOOKUP(B125,#REF!,#REF!)</f>
        <v>#NAME?</v>
      </c>
      <c r="E125" s="25" t="e">
        <f>SUMIFS(#REF!,#REF!,Planilha2!B125)</f>
        <v>#REF!</v>
      </c>
    </row>
    <row r="126" spans="1:5" hidden="1">
      <c r="A126" t="e">
        <f ca="1">_xlfn.XLOOKUP(B126,#REF!,#REF!)</f>
        <v>#NAME?</v>
      </c>
      <c r="B126" t="s">
        <v>136</v>
      </c>
      <c r="C126" t="e">
        <f ca="1">_xlfn.XLOOKUP(B126,#REF!,#REF!)</f>
        <v>#NAME?</v>
      </c>
      <c r="D126" t="e">
        <f ca="1">_xlfn.XLOOKUP(B126,#REF!,#REF!)</f>
        <v>#NAME?</v>
      </c>
      <c r="E126" s="25" t="e">
        <f>SUMIFS(#REF!,#REF!,Planilha2!B126)</f>
        <v>#REF!</v>
      </c>
    </row>
    <row r="127" spans="1:5" hidden="1">
      <c r="A127" t="e">
        <f ca="1">_xlfn.XLOOKUP(B127,#REF!,#REF!)</f>
        <v>#NAME?</v>
      </c>
      <c r="B127" t="s">
        <v>137</v>
      </c>
      <c r="C127" t="e">
        <f ca="1">_xlfn.XLOOKUP(B127,#REF!,#REF!)</f>
        <v>#NAME?</v>
      </c>
      <c r="D127" t="e">
        <f ca="1">_xlfn.XLOOKUP(B127,#REF!,#REF!)</f>
        <v>#NAME?</v>
      </c>
      <c r="E127" s="25" t="e">
        <f>SUMIFS(#REF!,#REF!,Planilha2!B127)</f>
        <v>#REF!</v>
      </c>
    </row>
    <row r="128" spans="1:5" hidden="1">
      <c r="A128" t="e">
        <f ca="1">_xlfn.XLOOKUP(B128,#REF!,#REF!)</f>
        <v>#NAME?</v>
      </c>
      <c r="B128" t="s">
        <v>138</v>
      </c>
      <c r="C128" t="e">
        <f ca="1">_xlfn.XLOOKUP(B128,#REF!,#REF!)</f>
        <v>#NAME?</v>
      </c>
      <c r="D128" t="e">
        <f ca="1">_xlfn.XLOOKUP(B128,#REF!,#REF!)</f>
        <v>#NAME?</v>
      </c>
      <c r="E128" s="25" t="e">
        <f>SUMIFS(#REF!,#REF!,Planilha2!B128)</f>
        <v>#REF!</v>
      </c>
    </row>
    <row r="129" spans="1:5" hidden="1">
      <c r="A129" t="e">
        <f ca="1">_xlfn.XLOOKUP(B129,#REF!,#REF!)</f>
        <v>#NAME?</v>
      </c>
      <c r="B129" t="s">
        <v>139</v>
      </c>
      <c r="C129" t="e">
        <f ca="1">_xlfn.XLOOKUP(B129,#REF!,#REF!)</f>
        <v>#NAME?</v>
      </c>
      <c r="D129" t="e">
        <f ca="1">_xlfn.XLOOKUP(B129,#REF!,#REF!)</f>
        <v>#NAME?</v>
      </c>
      <c r="E129" s="25" t="e">
        <f>SUMIFS(#REF!,#REF!,Planilha2!B129)</f>
        <v>#REF!</v>
      </c>
    </row>
    <row r="130" spans="1:5" hidden="1">
      <c r="A130" t="e">
        <f ca="1">_xlfn.XLOOKUP(B130,#REF!,#REF!)</f>
        <v>#NAME?</v>
      </c>
      <c r="B130" t="s">
        <v>140</v>
      </c>
      <c r="C130" t="e">
        <f ca="1">_xlfn.XLOOKUP(B130,#REF!,#REF!)</f>
        <v>#NAME?</v>
      </c>
      <c r="D130" t="e">
        <f ca="1">_xlfn.XLOOKUP(B130,#REF!,#REF!)</f>
        <v>#NAME?</v>
      </c>
      <c r="E130" s="25" t="e">
        <f>SUMIFS(#REF!,#REF!,Planilha2!B130)</f>
        <v>#REF!</v>
      </c>
    </row>
    <row r="131" spans="1:5" hidden="1">
      <c r="A131" t="e">
        <f ca="1">_xlfn.XLOOKUP(B131,#REF!,#REF!)</f>
        <v>#NAME?</v>
      </c>
      <c r="B131" t="s">
        <v>141</v>
      </c>
      <c r="C131" t="e">
        <f ca="1">_xlfn.XLOOKUP(B131,#REF!,#REF!)</f>
        <v>#NAME?</v>
      </c>
      <c r="D131" t="e">
        <f ca="1">_xlfn.XLOOKUP(B131,#REF!,#REF!)</f>
        <v>#NAME?</v>
      </c>
      <c r="E131" s="25" t="e">
        <f>SUMIFS(#REF!,#REF!,Planilha2!B131)</f>
        <v>#REF!</v>
      </c>
    </row>
    <row r="132" spans="1:5" hidden="1">
      <c r="A132" t="e">
        <f ca="1">_xlfn.XLOOKUP(B132,#REF!,#REF!)</f>
        <v>#NAME?</v>
      </c>
      <c r="B132" t="s">
        <v>142</v>
      </c>
      <c r="C132" t="e">
        <f ca="1">_xlfn.XLOOKUP(B132,#REF!,#REF!)</f>
        <v>#NAME?</v>
      </c>
      <c r="D132" t="e">
        <f ca="1">_xlfn.XLOOKUP(B132,#REF!,#REF!)</f>
        <v>#NAME?</v>
      </c>
      <c r="E132" s="25" t="e">
        <f>SUMIFS(#REF!,#REF!,Planilha2!B132)</f>
        <v>#REF!</v>
      </c>
    </row>
    <row r="133" spans="1:5" hidden="1">
      <c r="A133" t="e">
        <f ca="1">_xlfn.XLOOKUP(B133,#REF!,#REF!)</f>
        <v>#NAME?</v>
      </c>
      <c r="B133" t="s">
        <v>143</v>
      </c>
      <c r="C133" t="e">
        <f ca="1">_xlfn.XLOOKUP(B133,#REF!,#REF!)</f>
        <v>#NAME?</v>
      </c>
      <c r="D133" t="e">
        <f ca="1">_xlfn.XLOOKUP(B133,#REF!,#REF!)</f>
        <v>#NAME?</v>
      </c>
      <c r="E133" s="25" t="e">
        <f>SUMIFS(#REF!,#REF!,Planilha2!B133)</f>
        <v>#REF!</v>
      </c>
    </row>
    <row r="134" spans="1:5" hidden="1">
      <c r="A134" t="e">
        <f ca="1">_xlfn.XLOOKUP(B134,#REF!,#REF!)</f>
        <v>#NAME?</v>
      </c>
      <c r="B134" t="s">
        <v>144</v>
      </c>
      <c r="C134" t="e">
        <f ca="1">_xlfn.XLOOKUP(B134,#REF!,#REF!)</f>
        <v>#NAME?</v>
      </c>
      <c r="D134" t="e">
        <f ca="1">_xlfn.XLOOKUP(B134,#REF!,#REF!)</f>
        <v>#NAME?</v>
      </c>
      <c r="E134" s="25" t="e">
        <f>SUMIFS(#REF!,#REF!,Planilha2!B134)</f>
        <v>#REF!</v>
      </c>
    </row>
    <row r="135" spans="1:5" hidden="1">
      <c r="A135" t="e">
        <f ca="1">_xlfn.XLOOKUP(B135,#REF!,#REF!)</f>
        <v>#NAME?</v>
      </c>
      <c r="B135" t="s">
        <v>145</v>
      </c>
      <c r="C135" t="e">
        <f ca="1">_xlfn.XLOOKUP(B135,#REF!,#REF!)</f>
        <v>#NAME?</v>
      </c>
      <c r="D135" t="e">
        <f ca="1">_xlfn.XLOOKUP(B135,#REF!,#REF!)</f>
        <v>#NAME?</v>
      </c>
      <c r="E135" s="25" t="e">
        <f>SUMIFS(#REF!,#REF!,Planilha2!B135)</f>
        <v>#REF!</v>
      </c>
    </row>
    <row r="136" spans="1:5" hidden="1">
      <c r="A136" t="e">
        <f ca="1">_xlfn.XLOOKUP(B136,#REF!,#REF!)</f>
        <v>#NAME?</v>
      </c>
      <c r="B136" t="s">
        <v>146</v>
      </c>
      <c r="C136" t="e">
        <f ca="1">_xlfn.XLOOKUP(B136,#REF!,#REF!)</f>
        <v>#NAME?</v>
      </c>
      <c r="D136" t="e">
        <f ca="1">_xlfn.XLOOKUP(B136,#REF!,#REF!)</f>
        <v>#NAME?</v>
      </c>
      <c r="E136" s="25" t="e">
        <f>SUMIFS(#REF!,#REF!,Planilha2!B136)</f>
        <v>#REF!</v>
      </c>
    </row>
    <row r="137" spans="1:5" hidden="1">
      <c r="A137" t="e">
        <f ca="1">_xlfn.XLOOKUP(B137,#REF!,#REF!)</f>
        <v>#NAME?</v>
      </c>
      <c r="B137" t="s">
        <v>147</v>
      </c>
      <c r="C137" t="e">
        <f ca="1">_xlfn.XLOOKUP(B137,#REF!,#REF!)</f>
        <v>#NAME?</v>
      </c>
      <c r="D137" t="e">
        <f ca="1">_xlfn.XLOOKUP(B137,#REF!,#REF!)</f>
        <v>#NAME?</v>
      </c>
      <c r="E137" s="25" t="e">
        <f>SUMIFS(#REF!,#REF!,Planilha2!B137)</f>
        <v>#REF!</v>
      </c>
    </row>
    <row r="138" spans="1:5" hidden="1">
      <c r="A138" t="e">
        <f ca="1">_xlfn.XLOOKUP(B138,#REF!,#REF!)</f>
        <v>#NAME?</v>
      </c>
      <c r="B138" t="s">
        <v>148</v>
      </c>
      <c r="C138" t="e">
        <f ca="1">_xlfn.XLOOKUP(B138,#REF!,#REF!)</f>
        <v>#NAME?</v>
      </c>
      <c r="D138" t="e">
        <f ca="1">_xlfn.XLOOKUP(B138,#REF!,#REF!)</f>
        <v>#NAME?</v>
      </c>
      <c r="E138" s="25" t="e">
        <f>SUMIFS(#REF!,#REF!,Planilha2!B138)</f>
        <v>#REF!</v>
      </c>
    </row>
    <row r="139" spans="1:5" hidden="1">
      <c r="A139" t="e">
        <f ca="1">_xlfn.XLOOKUP(B139,#REF!,#REF!)</f>
        <v>#NAME?</v>
      </c>
      <c r="B139" t="s">
        <v>149</v>
      </c>
      <c r="C139" t="e">
        <f ca="1">_xlfn.XLOOKUP(B139,#REF!,#REF!)</f>
        <v>#NAME?</v>
      </c>
      <c r="D139" t="e">
        <f ca="1">_xlfn.XLOOKUP(B139,#REF!,#REF!)</f>
        <v>#NAME?</v>
      </c>
      <c r="E139" s="25" t="e">
        <f>SUMIFS(#REF!,#REF!,Planilha2!B139)</f>
        <v>#REF!</v>
      </c>
    </row>
    <row r="140" spans="1:5" hidden="1">
      <c r="A140" t="e">
        <f ca="1">_xlfn.XLOOKUP(B140,#REF!,#REF!)</f>
        <v>#NAME?</v>
      </c>
      <c r="B140" t="s">
        <v>150</v>
      </c>
      <c r="C140" t="e">
        <f ca="1">_xlfn.XLOOKUP(B140,#REF!,#REF!)</f>
        <v>#NAME?</v>
      </c>
      <c r="D140" t="e">
        <f ca="1">_xlfn.XLOOKUP(B140,#REF!,#REF!)</f>
        <v>#NAME?</v>
      </c>
      <c r="E140" s="25" t="e">
        <f>SUMIFS(#REF!,#REF!,Planilha2!B140)</f>
        <v>#REF!</v>
      </c>
    </row>
    <row r="141" spans="1:5" hidden="1">
      <c r="A141" t="e">
        <f ca="1">_xlfn.XLOOKUP(B141,#REF!,#REF!)</f>
        <v>#NAME?</v>
      </c>
      <c r="B141" t="s">
        <v>151</v>
      </c>
      <c r="C141" t="e">
        <f ca="1">_xlfn.XLOOKUP(B141,#REF!,#REF!)</f>
        <v>#NAME?</v>
      </c>
      <c r="D141" t="e">
        <f ca="1">_xlfn.XLOOKUP(B141,#REF!,#REF!)</f>
        <v>#NAME?</v>
      </c>
      <c r="E141" s="25" t="e">
        <f>SUMIFS(#REF!,#REF!,Planilha2!B141)</f>
        <v>#REF!</v>
      </c>
    </row>
    <row r="142" spans="1:5" hidden="1">
      <c r="A142" t="e">
        <f ca="1">_xlfn.XLOOKUP(B142,#REF!,#REF!)</f>
        <v>#NAME?</v>
      </c>
      <c r="B142" t="s">
        <v>152</v>
      </c>
      <c r="C142" t="e">
        <f ca="1">_xlfn.XLOOKUP(B142,#REF!,#REF!)</f>
        <v>#NAME?</v>
      </c>
      <c r="D142" t="e">
        <f ca="1">_xlfn.XLOOKUP(B142,#REF!,#REF!)</f>
        <v>#NAME?</v>
      </c>
      <c r="E142" s="25" t="e">
        <f>SUMIFS(#REF!,#REF!,Planilha2!B142)</f>
        <v>#REF!</v>
      </c>
    </row>
    <row r="143" spans="1:5" hidden="1">
      <c r="A143" t="e">
        <f ca="1">_xlfn.XLOOKUP(B143,#REF!,#REF!)</f>
        <v>#NAME?</v>
      </c>
      <c r="B143" t="s">
        <v>153</v>
      </c>
      <c r="C143" t="e">
        <f ca="1">_xlfn.XLOOKUP(B143,#REF!,#REF!)</f>
        <v>#NAME?</v>
      </c>
      <c r="D143" t="e">
        <f ca="1">_xlfn.XLOOKUP(B143,#REF!,#REF!)</f>
        <v>#NAME?</v>
      </c>
      <c r="E143" s="25" t="e">
        <f>SUMIFS(#REF!,#REF!,Planilha2!B143)</f>
        <v>#REF!</v>
      </c>
    </row>
    <row r="144" spans="1:5" hidden="1">
      <c r="A144" t="e">
        <f ca="1">_xlfn.XLOOKUP(B144,#REF!,#REF!)</f>
        <v>#NAME?</v>
      </c>
      <c r="B144" t="s">
        <v>154</v>
      </c>
      <c r="C144" t="e">
        <f ca="1">_xlfn.XLOOKUP(B144,#REF!,#REF!)</f>
        <v>#NAME?</v>
      </c>
      <c r="D144" t="e">
        <f ca="1">_xlfn.XLOOKUP(B144,#REF!,#REF!)</f>
        <v>#NAME?</v>
      </c>
      <c r="E144" s="25" t="e">
        <f>SUMIFS(#REF!,#REF!,Planilha2!B144)</f>
        <v>#REF!</v>
      </c>
    </row>
    <row r="145" spans="1:5" hidden="1">
      <c r="A145" t="e">
        <f ca="1">_xlfn.XLOOKUP(B145,#REF!,#REF!)</f>
        <v>#NAME?</v>
      </c>
      <c r="B145" t="s">
        <v>155</v>
      </c>
      <c r="C145" t="e">
        <f ca="1">_xlfn.XLOOKUP(B145,#REF!,#REF!)</f>
        <v>#NAME?</v>
      </c>
      <c r="D145" t="e">
        <f ca="1">_xlfn.XLOOKUP(B145,#REF!,#REF!)</f>
        <v>#NAME?</v>
      </c>
      <c r="E145" s="25" t="e">
        <f>SUMIFS(#REF!,#REF!,Planilha2!B145)</f>
        <v>#REF!</v>
      </c>
    </row>
    <row r="146" spans="1:5" hidden="1">
      <c r="A146" t="e">
        <f ca="1">_xlfn.XLOOKUP(B146,#REF!,#REF!)</f>
        <v>#NAME?</v>
      </c>
      <c r="B146" t="s">
        <v>156</v>
      </c>
      <c r="C146" t="e">
        <f ca="1">_xlfn.XLOOKUP(B146,#REF!,#REF!)</f>
        <v>#NAME?</v>
      </c>
      <c r="D146" t="e">
        <f ca="1">_xlfn.XLOOKUP(B146,#REF!,#REF!)</f>
        <v>#NAME?</v>
      </c>
      <c r="E146" s="25" t="e">
        <f>SUMIFS(#REF!,#REF!,Planilha2!B146)</f>
        <v>#REF!</v>
      </c>
    </row>
    <row r="147" spans="1:5" hidden="1">
      <c r="A147" t="e">
        <f ca="1">_xlfn.XLOOKUP(B147,#REF!,#REF!)</f>
        <v>#NAME?</v>
      </c>
      <c r="B147" t="s">
        <v>157</v>
      </c>
      <c r="C147" t="e">
        <f ca="1">_xlfn.XLOOKUP(B147,#REF!,#REF!)</f>
        <v>#NAME?</v>
      </c>
      <c r="D147" t="e">
        <f ca="1">_xlfn.XLOOKUP(B147,#REF!,#REF!)</f>
        <v>#NAME?</v>
      </c>
      <c r="E147" s="25" t="e">
        <f>SUMIFS(#REF!,#REF!,Planilha2!B147)</f>
        <v>#REF!</v>
      </c>
    </row>
    <row r="148" spans="1:5" hidden="1">
      <c r="A148" t="e">
        <f ca="1">_xlfn.XLOOKUP(B148,#REF!,#REF!)</f>
        <v>#NAME?</v>
      </c>
      <c r="B148" t="s">
        <v>158</v>
      </c>
      <c r="C148" t="e">
        <f ca="1">_xlfn.XLOOKUP(B148,#REF!,#REF!)</f>
        <v>#NAME?</v>
      </c>
      <c r="D148" t="e">
        <f ca="1">_xlfn.XLOOKUP(B148,#REF!,#REF!)</f>
        <v>#NAME?</v>
      </c>
      <c r="E148" s="25" t="e">
        <f>SUMIFS(#REF!,#REF!,Planilha2!B148)</f>
        <v>#REF!</v>
      </c>
    </row>
    <row r="149" spans="1:5" hidden="1">
      <c r="A149" t="e">
        <f ca="1">_xlfn.XLOOKUP(B149,#REF!,#REF!)</f>
        <v>#NAME?</v>
      </c>
      <c r="B149" t="s">
        <v>159</v>
      </c>
      <c r="C149" t="e">
        <f ca="1">_xlfn.XLOOKUP(B149,#REF!,#REF!)</f>
        <v>#NAME?</v>
      </c>
      <c r="D149" t="e">
        <f ca="1">_xlfn.XLOOKUP(B149,#REF!,#REF!)</f>
        <v>#NAME?</v>
      </c>
      <c r="E149" s="25" t="e">
        <f>SUMIFS(#REF!,#REF!,Planilha2!B149)</f>
        <v>#REF!</v>
      </c>
    </row>
    <row r="150" spans="1:5" hidden="1">
      <c r="A150" t="e">
        <f ca="1">_xlfn.XLOOKUP(B150,#REF!,#REF!)</f>
        <v>#NAME?</v>
      </c>
      <c r="B150" t="s">
        <v>160</v>
      </c>
      <c r="C150" t="e">
        <f ca="1">_xlfn.XLOOKUP(B150,#REF!,#REF!)</f>
        <v>#NAME?</v>
      </c>
      <c r="D150" t="e">
        <f ca="1">_xlfn.XLOOKUP(B150,#REF!,#REF!)</f>
        <v>#NAME?</v>
      </c>
      <c r="E150" s="25" t="e">
        <f>SUMIFS(#REF!,#REF!,Planilha2!B150)</f>
        <v>#REF!</v>
      </c>
    </row>
    <row r="151" spans="1:5" hidden="1">
      <c r="A151" t="e">
        <f ca="1">_xlfn.XLOOKUP(B151,#REF!,#REF!)</f>
        <v>#NAME?</v>
      </c>
      <c r="B151" t="s">
        <v>161</v>
      </c>
      <c r="C151" t="e">
        <f ca="1">_xlfn.XLOOKUP(B151,#REF!,#REF!)</f>
        <v>#NAME?</v>
      </c>
      <c r="D151" t="e">
        <f ca="1">_xlfn.XLOOKUP(B151,#REF!,#REF!)</f>
        <v>#NAME?</v>
      </c>
      <c r="E151" s="25" t="e">
        <f>SUMIFS(#REF!,#REF!,Planilha2!B151)</f>
        <v>#REF!</v>
      </c>
    </row>
    <row r="152" spans="1:5" hidden="1">
      <c r="A152" t="e">
        <f ca="1">_xlfn.XLOOKUP(B152,#REF!,#REF!)</f>
        <v>#NAME?</v>
      </c>
      <c r="B152" t="s">
        <v>162</v>
      </c>
      <c r="C152" t="e">
        <f ca="1">_xlfn.XLOOKUP(B152,#REF!,#REF!)</f>
        <v>#NAME?</v>
      </c>
      <c r="D152" t="e">
        <f ca="1">_xlfn.XLOOKUP(B152,#REF!,#REF!)</f>
        <v>#NAME?</v>
      </c>
      <c r="E152" s="25" t="e">
        <f>SUMIFS(#REF!,#REF!,Planilha2!B152)</f>
        <v>#REF!</v>
      </c>
    </row>
    <row r="153" spans="1:5" hidden="1">
      <c r="A153" t="e">
        <f ca="1">_xlfn.XLOOKUP(B153,#REF!,#REF!)</f>
        <v>#NAME?</v>
      </c>
      <c r="B153" t="s">
        <v>163</v>
      </c>
      <c r="C153" t="e">
        <f ca="1">_xlfn.XLOOKUP(B153,#REF!,#REF!)</f>
        <v>#NAME?</v>
      </c>
      <c r="D153" t="e">
        <f ca="1">_xlfn.XLOOKUP(B153,#REF!,#REF!)</f>
        <v>#NAME?</v>
      </c>
      <c r="E153" s="25" t="e">
        <f>SUMIFS(#REF!,#REF!,Planilha2!B153)</f>
        <v>#REF!</v>
      </c>
    </row>
    <row r="154" spans="1:5" hidden="1">
      <c r="A154" t="e">
        <f ca="1">_xlfn.XLOOKUP(B154,#REF!,#REF!)</f>
        <v>#NAME?</v>
      </c>
      <c r="B154" t="s">
        <v>164</v>
      </c>
      <c r="C154" t="e">
        <f ca="1">_xlfn.XLOOKUP(B154,#REF!,#REF!)</f>
        <v>#NAME?</v>
      </c>
      <c r="D154" t="e">
        <f ca="1">_xlfn.XLOOKUP(B154,#REF!,#REF!)</f>
        <v>#NAME?</v>
      </c>
      <c r="E154" s="25" t="e">
        <f>SUMIFS(#REF!,#REF!,Planilha2!B154)</f>
        <v>#REF!</v>
      </c>
    </row>
    <row r="155" spans="1:5" hidden="1">
      <c r="A155" t="e">
        <f ca="1">_xlfn.XLOOKUP(B155,#REF!,#REF!)</f>
        <v>#NAME?</v>
      </c>
      <c r="B155" t="s">
        <v>165</v>
      </c>
      <c r="C155" t="e">
        <f ca="1">_xlfn.XLOOKUP(B155,#REF!,#REF!)</f>
        <v>#NAME?</v>
      </c>
      <c r="D155" t="e">
        <f ca="1">_xlfn.XLOOKUP(B155,#REF!,#REF!)</f>
        <v>#NAME?</v>
      </c>
      <c r="E155" s="25" t="e">
        <f>SUMIFS(#REF!,#REF!,Planilha2!B155)</f>
        <v>#REF!</v>
      </c>
    </row>
    <row r="156" spans="1:5" hidden="1">
      <c r="A156" t="e">
        <f ca="1">_xlfn.XLOOKUP(B156,#REF!,#REF!)</f>
        <v>#NAME?</v>
      </c>
      <c r="B156" t="s">
        <v>166</v>
      </c>
      <c r="C156" t="e">
        <f ca="1">_xlfn.XLOOKUP(B156,#REF!,#REF!)</f>
        <v>#NAME?</v>
      </c>
      <c r="D156" t="e">
        <f ca="1">_xlfn.XLOOKUP(B156,#REF!,#REF!)</f>
        <v>#NAME?</v>
      </c>
      <c r="E156" s="25" t="e">
        <f>SUMIFS(#REF!,#REF!,Planilha2!B156)</f>
        <v>#REF!</v>
      </c>
    </row>
    <row r="157" spans="1:5" hidden="1">
      <c r="A157" t="e">
        <f ca="1">_xlfn.XLOOKUP(B157,#REF!,#REF!)</f>
        <v>#NAME?</v>
      </c>
      <c r="B157" t="s">
        <v>167</v>
      </c>
      <c r="C157" t="e">
        <f ca="1">_xlfn.XLOOKUP(B157,#REF!,#REF!)</f>
        <v>#NAME?</v>
      </c>
      <c r="D157" t="e">
        <f ca="1">_xlfn.XLOOKUP(B157,#REF!,#REF!)</f>
        <v>#NAME?</v>
      </c>
      <c r="E157" s="25" t="e">
        <f>SUMIFS(#REF!,#REF!,Planilha2!B157)</f>
        <v>#REF!</v>
      </c>
    </row>
    <row r="158" spans="1:5" hidden="1">
      <c r="A158" t="e">
        <f ca="1">_xlfn.XLOOKUP(B158,#REF!,#REF!)</f>
        <v>#NAME?</v>
      </c>
      <c r="B158" t="s">
        <v>168</v>
      </c>
      <c r="C158" t="e">
        <f ca="1">_xlfn.XLOOKUP(B158,#REF!,#REF!)</f>
        <v>#NAME?</v>
      </c>
      <c r="D158" t="e">
        <f ca="1">_xlfn.XLOOKUP(B158,#REF!,#REF!)</f>
        <v>#NAME?</v>
      </c>
      <c r="E158" s="25" t="e">
        <f>SUMIFS(#REF!,#REF!,Planilha2!B158)</f>
        <v>#REF!</v>
      </c>
    </row>
    <row r="159" spans="1:5" hidden="1">
      <c r="A159" t="e">
        <f ca="1">_xlfn.XLOOKUP(B159,#REF!,#REF!)</f>
        <v>#NAME?</v>
      </c>
      <c r="B159" t="s">
        <v>169</v>
      </c>
      <c r="C159" t="e">
        <f ca="1">_xlfn.XLOOKUP(B159,#REF!,#REF!)</f>
        <v>#NAME?</v>
      </c>
      <c r="D159" t="e">
        <f ca="1">_xlfn.XLOOKUP(B159,#REF!,#REF!)</f>
        <v>#NAME?</v>
      </c>
      <c r="E159" s="25" t="e">
        <f>SUMIFS(#REF!,#REF!,Planilha2!B159)</f>
        <v>#REF!</v>
      </c>
    </row>
    <row r="160" spans="1:5" hidden="1">
      <c r="A160" t="e">
        <f ca="1">_xlfn.XLOOKUP(B160,#REF!,#REF!)</f>
        <v>#NAME?</v>
      </c>
      <c r="B160" t="s">
        <v>170</v>
      </c>
      <c r="C160" t="e">
        <f ca="1">_xlfn.XLOOKUP(B160,#REF!,#REF!)</f>
        <v>#NAME?</v>
      </c>
      <c r="D160" t="e">
        <f ca="1">_xlfn.XLOOKUP(B160,#REF!,#REF!)</f>
        <v>#NAME?</v>
      </c>
      <c r="E160" s="25" t="e">
        <f>SUMIFS(#REF!,#REF!,Planilha2!B160)</f>
        <v>#REF!</v>
      </c>
    </row>
    <row r="161" spans="1:5" hidden="1">
      <c r="A161" t="e">
        <f ca="1">_xlfn.XLOOKUP(B161,#REF!,#REF!)</f>
        <v>#NAME?</v>
      </c>
      <c r="B161" t="s">
        <v>171</v>
      </c>
      <c r="C161" t="e">
        <f ca="1">_xlfn.XLOOKUP(B161,#REF!,#REF!)</f>
        <v>#NAME?</v>
      </c>
      <c r="D161" t="e">
        <f ca="1">_xlfn.XLOOKUP(B161,#REF!,#REF!)</f>
        <v>#NAME?</v>
      </c>
      <c r="E161" s="25" t="e">
        <f>SUMIFS(#REF!,#REF!,Planilha2!B161)</f>
        <v>#REF!</v>
      </c>
    </row>
    <row r="162" spans="1:5" hidden="1">
      <c r="A162" t="e">
        <f ca="1">_xlfn.XLOOKUP(B162,#REF!,#REF!)</f>
        <v>#NAME?</v>
      </c>
      <c r="B162" t="s">
        <v>172</v>
      </c>
      <c r="C162" t="e">
        <f ca="1">_xlfn.XLOOKUP(B162,#REF!,#REF!)</f>
        <v>#NAME?</v>
      </c>
      <c r="D162" t="e">
        <f ca="1">_xlfn.XLOOKUP(B162,#REF!,#REF!)</f>
        <v>#NAME?</v>
      </c>
      <c r="E162" s="25" t="e">
        <f>SUMIFS(#REF!,#REF!,Planilha2!B162)</f>
        <v>#REF!</v>
      </c>
    </row>
    <row r="163" spans="1:5" hidden="1">
      <c r="A163" t="e">
        <f ca="1">_xlfn.XLOOKUP(B163,#REF!,#REF!)</f>
        <v>#NAME?</v>
      </c>
      <c r="B163" t="s">
        <v>173</v>
      </c>
      <c r="C163" t="e">
        <f ca="1">_xlfn.XLOOKUP(B163,#REF!,#REF!)</f>
        <v>#NAME?</v>
      </c>
      <c r="D163" t="e">
        <f ca="1">_xlfn.XLOOKUP(B163,#REF!,#REF!)</f>
        <v>#NAME?</v>
      </c>
      <c r="E163" s="25" t="e">
        <f>SUMIFS(#REF!,#REF!,Planilha2!B163)</f>
        <v>#REF!</v>
      </c>
    </row>
    <row r="164" spans="1:5" hidden="1">
      <c r="A164" t="e">
        <f ca="1">_xlfn.XLOOKUP(B164,#REF!,#REF!)</f>
        <v>#NAME?</v>
      </c>
      <c r="B164" t="s">
        <v>174</v>
      </c>
      <c r="C164" t="e">
        <f ca="1">_xlfn.XLOOKUP(B164,#REF!,#REF!)</f>
        <v>#NAME?</v>
      </c>
      <c r="D164" t="e">
        <f ca="1">_xlfn.XLOOKUP(B164,#REF!,#REF!)</f>
        <v>#NAME?</v>
      </c>
      <c r="E164" s="25" t="e">
        <f>SUMIFS(#REF!,#REF!,Planilha2!B164)</f>
        <v>#REF!</v>
      </c>
    </row>
    <row r="165" spans="1:5" hidden="1">
      <c r="A165" t="e">
        <f ca="1">_xlfn.XLOOKUP(B165,#REF!,#REF!)</f>
        <v>#NAME?</v>
      </c>
      <c r="B165" t="s">
        <v>175</v>
      </c>
      <c r="C165" t="e">
        <f ca="1">_xlfn.XLOOKUP(B165,#REF!,#REF!)</f>
        <v>#NAME?</v>
      </c>
      <c r="D165" t="e">
        <f ca="1">_xlfn.XLOOKUP(B165,#REF!,#REF!)</f>
        <v>#NAME?</v>
      </c>
      <c r="E165" s="25" t="e">
        <f>SUMIFS(#REF!,#REF!,Planilha2!B165)</f>
        <v>#REF!</v>
      </c>
    </row>
    <row r="166" spans="1:5" hidden="1">
      <c r="A166" t="e">
        <f ca="1">_xlfn.XLOOKUP(B166,#REF!,#REF!)</f>
        <v>#NAME?</v>
      </c>
      <c r="B166" t="s">
        <v>176</v>
      </c>
      <c r="C166" t="e">
        <f ca="1">_xlfn.XLOOKUP(B166,#REF!,#REF!)</f>
        <v>#NAME?</v>
      </c>
      <c r="D166" t="e">
        <f ca="1">_xlfn.XLOOKUP(B166,#REF!,#REF!)</f>
        <v>#NAME?</v>
      </c>
      <c r="E166" s="25" t="e">
        <f>SUMIFS(#REF!,#REF!,Planilha2!B166)</f>
        <v>#REF!</v>
      </c>
    </row>
    <row r="167" spans="1:5" hidden="1">
      <c r="A167" t="e">
        <f ca="1">_xlfn.XLOOKUP(B167,#REF!,#REF!)</f>
        <v>#NAME?</v>
      </c>
      <c r="B167" t="s">
        <v>177</v>
      </c>
      <c r="C167" t="e">
        <f ca="1">_xlfn.XLOOKUP(B167,#REF!,#REF!)</f>
        <v>#NAME?</v>
      </c>
      <c r="D167" t="e">
        <f ca="1">_xlfn.XLOOKUP(B167,#REF!,#REF!)</f>
        <v>#NAME?</v>
      </c>
      <c r="E167" s="25" t="e">
        <f>SUMIFS(#REF!,#REF!,Planilha2!B167)</f>
        <v>#REF!</v>
      </c>
    </row>
    <row r="168" spans="1:5" hidden="1">
      <c r="A168" t="e">
        <f ca="1">_xlfn.XLOOKUP(B168,#REF!,#REF!)</f>
        <v>#NAME?</v>
      </c>
      <c r="B168" t="s">
        <v>178</v>
      </c>
      <c r="C168" t="e">
        <f ca="1">_xlfn.XLOOKUP(B168,#REF!,#REF!)</f>
        <v>#NAME?</v>
      </c>
      <c r="D168" t="e">
        <f ca="1">_xlfn.XLOOKUP(B168,#REF!,#REF!)</f>
        <v>#NAME?</v>
      </c>
      <c r="E168" s="25" t="e">
        <f>SUMIFS(#REF!,#REF!,Planilha2!B168)</f>
        <v>#REF!</v>
      </c>
    </row>
    <row r="169" spans="1:5" hidden="1">
      <c r="A169" t="e">
        <f ca="1">_xlfn.XLOOKUP(B169,#REF!,#REF!)</f>
        <v>#NAME?</v>
      </c>
      <c r="B169" t="s">
        <v>179</v>
      </c>
      <c r="C169" t="e">
        <f ca="1">_xlfn.XLOOKUP(B169,#REF!,#REF!)</f>
        <v>#NAME?</v>
      </c>
      <c r="D169" t="e">
        <f ca="1">_xlfn.XLOOKUP(B169,#REF!,#REF!)</f>
        <v>#NAME?</v>
      </c>
      <c r="E169" s="25" t="e">
        <f>SUMIFS(#REF!,#REF!,Planilha2!B169)</f>
        <v>#REF!</v>
      </c>
    </row>
    <row r="170" spans="1:5" hidden="1">
      <c r="A170" t="e">
        <f ca="1">_xlfn.XLOOKUP(B170,#REF!,#REF!)</f>
        <v>#NAME?</v>
      </c>
      <c r="B170" t="s">
        <v>180</v>
      </c>
      <c r="C170" t="e">
        <f ca="1">_xlfn.XLOOKUP(B170,#REF!,#REF!)</f>
        <v>#NAME?</v>
      </c>
      <c r="D170" t="e">
        <f ca="1">_xlfn.XLOOKUP(B170,#REF!,#REF!)</f>
        <v>#NAME?</v>
      </c>
      <c r="E170" s="25" t="e">
        <f>SUMIFS(#REF!,#REF!,Planilha2!B170)</f>
        <v>#REF!</v>
      </c>
    </row>
    <row r="171" spans="1:5" hidden="1">
      <c r="A171" t="e">
        <f ca="1">_xlfn.XLOOKUP(B171,#REF!,#REF!)</f>
        <v>#NAME?</v>
      </c>
      <c r="B171" t="s">
        <v>181</v>
      </c>
      <c r="C171" t="e">
        <f ca="1">_xlfn.XLOOKUP(B171,#REF!,#REF!)</f>
        <v>#NAME?</v>
      </c>
      <c r="D171" t="e">
        <f ca="1">_xlfn.XLOOKUP(B171,#REF!,#REF!)</f>
        <v>#NAME?</v>
      </c>
      <c r="E171" s="25" t="e">
        <f>SUMIFS(#REF!,#REF!,Planilha2!B171)</f>
        <v>#REF!</v>
      </c>
    </row>
    <row r="172" spans="1:5" hidden="1">
      <c r="A172" t="e">
        <f ca="1">_xlfn.XLOOKUP(B172,#REF!,#REF!)</f>
        <v>#NAME?</v>
      </c>
      <c r="B172" t="s">
        <v>182</v>
      </c>
      <c r="C172" t="e">
        <f ca="1">_xlfn.XLOOKUP(B172,#REF!,#REF!)</f>
        <v>#NAME?</v>
      </c>
      <c r="D172" t="e">
        <f ca="1">_xlfn.XLOOKUP(B172,#REF!,#REF!)</f>
        <v>#NAME?</v>
      </c>
      <c r="E172" s="25" t="e">
        <f>SUMIFS(#REF!,#REF!,Planilha2!B172)</f>
        <v>#REF!</v>
      </c>
    </row>
    <row r="173" spans="1:5" hidden="1">
      <c r="A173" t="e">
        <f ca="1">_xlfn.XLOOKUP(B173,#REF!,#REF!)</f>
        <v>#NAME?</v>
      </c>
      <c r="B173" t="s">
        <v>183</v>
      </c>
      <c r="C173" t="e">
        <f ca="1">_xlfn.XLOOKUP(B173,#REF!,#REF!)</f>
        <v>#NAME?</v>
      </c>
      <c r="D173" t="e">
        <f ca="1">_xlfn.XLOOKUP(B173,#REF!,#REF!)</f>
        <v>#NAME?</v>
      </c>
      <c r="E173" s="25" t="e">
        <f>SUMIFS(#REF!,#REF!,Planilha2!B173)</f>
        <v>#REF!</v>
      </c>
    </row>
    <row r="174" spans="1:5" hidden="1">
      <c r="A174" t="e">
        <f ca="1">_xlfn.XLOOKUP(B174,#REF!,#REF!)</f>
        <v>#NAME?</v>
      </c>
      <c r="B174" t="s">
        <v>184</v>
      </c>
      <c r="C174" t="e">
        <f ca="1">_xlfn.XLOOKUP(B174,#REF!,#REF!)</f>
        <v>#NAME?</v>
      </c>
      <c r="D174" t="e">
        <f ca="1">_xlfn.XLOOKUP(B174,#REF!,#REF!)</f>
        <v>#NAME?</v>
      </c>
      <c r="E174" s="25" t="e">
        <f>SUMIFS(#REF!,#REF!,Planilha2!B174)</f>
        <v>#REF!</v>
      </c>
    </row>
    <row r="175" spans="1:5" hidden="1">
      <c r="A175" t="e">
        <f ca="1">_xlfn.XLOOKUP(B175,#REF!,#REF!)</f>
        <v>#NAME?</v>
      </c>
      <c r="B175" t="s">
        <v>185</v>
      </c>
      <c r="C175" t="e">
        <f ca="1">_xlfn.XLOOKUP(B175,#REF!,#REF!)</f>
        <v>#NAME?</v>
      </c>
      <c r="D175" t="e">
        <f ca="1">_xlfn.XLOOKUP(B175,#REF!,#REF!)</f>
        <v>#NAME?</v>
      </c>
      <c r="E175" s="25" t="e">
        <f>SUMIFS(#REF!,#REF!,Planilha2!B175)</f>
        <v>#REF!</v>
      </c>
    </row>
    <row r="176" spans="1:5" hidden="1">
      <c r="A176" t="e">
        <f ca="1">_xlfn.XLOOKUP(B176,#REF!,#REF!)</f>
        <v>#NAME?</v>
      </c>
      <c r="B176" t="s">
        <v>186</v>
      </c>
      <c r="C176" t="e">
        <f ca="1">_xlfn.XLOOKUP(B176,#REF!,#REF!)</f>
        <v>#NAME?</v>
      </c>
      <c r="D176" t="e">
        <f ca="1">_xlfn.XLOOKUP(B176,#REF!,#REF!)</f>
        <v>#NAME?</v>
      </c>
      <c r="E176" s="25" t="e">
        <f>SUMIFS(#REF!,#REF!,Planilha2!B176)</f>
        <v>#REF!</v>
      </c>
    </row>
    <row r="177" spans="1:5" hidden="1">
      <c r="A177" t="e">
        <f ca="1">_xlfn.XLOOKUP(B177,#REF!,#REF!)</f>
        <v>#NAME?</v>
      </c>
      <c r="B177" t="s">
        <v>187</v>
      </c>
      <c r="C177" t="e">
        <f ca="1">_xlfn.XLOOKUP(B177,#REF!,#REF!)</f>
        <v>#NAME?</v>
      </c>
      <c r="D177" t="e">
        <f ca="1">_xlfn.XLOOKUP(B177,#REF!,#REF!)</f>
        <v>#NAME?</v>
      </c>
      <c r="E177" s="25" t="e">
        <f>SUMIFS(#REF!,#REF!,Planilha2!B177)</f>
        <v>#REF!</v>
      </c>
    </row>
    <row r="178" spans="1:5" hidden="1">
      <c r="A178" t="e">
        <f ca="1">_xlfn.XLOOKUP(B178,#REF!,#REF!)</f>
        <v>#NAME?</v>
      </c>
      <c r="B178" t="s">
        <v>188</v>
      </c>
      <c r="C178" t="e">
        <f ca="1">_xlfn.XLOOKUP(B178,#REF!,#REF!)</f>
        <v>#NAME?</v>
      </c>
      <c r="D178" t="e">
        <f ca="1">_xlfn.XLOOKUP(B178,#REF!,#REF!)</f>
        <v>#NAME?</v>
      </c>
      <c r="E178" s="25" t="e">
        <f>SUMIFS(#REF!,#REF!,Planilha2!B178)</f>
        <v>#REF!</v>
      </c>
    </row>
    <row r="179" spans="1:5" hidden="1">
      <c r="A179" t="e">
        <f ca="1">_xlfn.XLOOKUP(B179,#REF!,#REF!)</f>
        <v>#NAME?</v>
      </c>
      <c r="B179" t="s">
        <v>190</v>
      </c>
      <c r="C179" t="e">
        <f ca="1">_xlfn.XLOOKUP(B179,#REF!,#REF!)</f>
        <v>#NAME?</v>
      </c>
      <c r="D179" t="e">
        <f ca="1">_xlfn.XLOOKUP(B179,#REF!,#REF!)</f>
        <v>#NAME?</v>
      </c>
      <c r="E179" s="25" t="e">
        <f>SUMIFS(#REF!,#REF!,Planilha2!B179)</f>
        <v>#REF!</v>
      </c>
    </row>
    <row r="180" spans="1:5" hidden="1">
      <c r="A180" t="e">
        <f ca="1">_xlfn.XLOOKUP(B180,#REF!,#REF!)</f>
        <v>#NAME?</v>
      </c>
      <c r="B180" t="s">
        <v>191</v>
      </c>
      <c r="C180" t="e">
        <f ca="1">_xlfn.XLOOKUP(B180,#REF!,#REF!)</f>
        <v>#NAME?</v>
      </c>
      <c r="D180" t="e">
        <f ca="1">_xlfn.XLOOKUP(B180,#REF!,#REF!)</f>
        <v>#NAME?</v>
      </c>
      <c r="E180" s="25" t="e">
        <f>SUMIFS(#REF!,#REF!,Planilha2!B180)</f>
        <v>#REF!</v>
      </c>
    </row>
    <row r="181" spans="1:5" hidden="1">
      <c r="A181" t="e">
        <f ca="1">_xlfn.XLOOKUP(B181,#REF!,#REF!)</f>
        <v>#NAME?</v>
      </c>
      <c r="B181" t="s">
        <v>192</v>
      </c>
      <c r="C181" t="e">
        <f ca="1">_xlfn.XLOOKUP(B181,#REF!,#REF!)</f>
        <v>#NAME?</v>
      </c>
      <c r="D181" t="e">
        <f ca="1">_xlfn.XLOOKUP(B181,#REF!,#REF!)</f>
        <v>#NAME?</v>
      </c>
      <c r="E181" s="25" t="e">
        <f>SUMIFS(#REF!,#REF!,Planilha2!B181)</f>
        <v>#REF!</v>
      </c>
    </row>
    <row r="182" spans="1:5" hidden="1">
      <c r="A182" t="e">
        <f ca="1">_xlfn.XLOOKUP(B182,#REF!,#REF!)</f>
        <v>#NAME?</v>
      </c>
      <c r="B182" t="s">
        <v>193</v>
      </c>
      <c r="C182" t="e">
        <f ca="1">_xlfn.XLOOKUP(B182,#REF!,#REF!)</f>
        <v>#NAME?</v>
      </c>
      <c r="D182" t="e">
        <f ca="1">_xlfn.XLOOKUP(B182,#REF!,#REF!)</f>
        <v>#NAME?</v>
      </c>
      <c r="E182" s="25" t="e">
        <f>SUMIFS(#REF!,#REF!,Planilha2!B182)</f>
        <v>#REF!</v>
      </c>
    </row>
    <row r="183" spans="1:5" hidden="1">
      <c r="A183" t="e">
        <f ca="1">_xlfn.XLOOKUP(B183,#REF!,#REF!)</f>
        <v>#NAME?</v>
      </c>
      <c r="B183" t="s">
        <v>194</v>
      </c>
      <c r="C183" t="e">
        <f ca="1">_xlfn.XLOOKUP(B183,#REF!,#REF!)</f>
        <v>#NAME?</v>
      </c>
      <c r="D183" t="e">
        <f ca="1">_xlfn.XLOOKUP(B183,#REF!,#REF!)</f>
        <v>#NAME?</v>
      </c>
      <c r="E183" s="25" t="e">
        <f>SUMIFS(#REF!,#REF!,Planilha2!B183)</f>
        <v>#REF!</v>
      </c>
    </row>
    <row r="184" spans="1:5" hidden="1">
      <c r="A184" t="e">
        <f ca="1">_xlfn.XLOOKUP(B184,#REF!,#REF!)</f>
        <v>#NAME?</v>
      </c>
      <c r="B184" t="s">
        <v>195</v>
      </c>
      <c r="C184" t="e">
        <f ca="1">_xlfn.XLOOKUP(B184,#REF!,#REF!)</f>
        <v>#NAME?</v>
      </c>
      <c r="D184" t="e">
        <f ca="1">_xlfn.XLOOKUP(B184,#REF!,#REF!)</f>
        <v>#NAME?</v>
      </c>
      <c r="E184" s="25" t="e">
        <f>SUMIFS(#REF!,#REF!,Planilha2!B184)</f>
        <v>#REF!</v>
      </c>
    </row>
    <row r="185" spans="1:5" hidden="1">
      <c r="A185" t="e">
        <f ca="1">_xlfn.XLOOKUP(B185,#REF!,#REF!)</f>
        <v>#NAME?</v>
      </c>
      <c r="B185" t="s">
        <v>196</v>
      </c>
      <c r="C185" t="e">
        <f ca="1">_xlfn.XLOOKUP(B185,#REF!,#REF!)</f>
        <v>#NAME?</v>
      </c>
      <c r="D185" t="e">
        <f ca="1">_xlfn.XLOOKUP(B185,#REF!,#REF!)</f>
        <v>#NAME?</v>
      </c>
      <c r="E185" s="25" t="e">
        <f>SUMIFS(#REF!,#REF!,Planilha2!B185)</f>
        <v>#REF!</v>
      </c>
    </row>
    <row r="186" spans="1:5" hidden="1">
      <c r="A186" t="e">
        <f ca="1">_xlfn.XLOOKUP(B186,#REF!,#REF!)</f>
        <v>#NAME?</v>
      </c>
      <c r="B186" t="s">
        <v>197</v>
      </c>
      <c r="C186" t="e">
        <f ca="1">_xlfn.XLOOKUP(B186,#REF!,#REF!)</f>
        <v>#NAME?</v>
      </c>
      <c r="D186" t="e">
        <f ca="1">_xlfn.XLOOKUP(B186,#REF!,#REF!)</f>
        <v>#NAME?</v>
      </c>
      <c r="E186" s="25" t="e">
        <f>SUMIFS(#REF!,#REF!,Planilha2!B186)</f>
        <v>#REF!</v>
      </c>
    </row>
    <row r="187" spans="1:5" hidden="1">
      <c r="A187" t="e">
        <f ca="1">_xlfn.XLOOKUP(B187,#REF!,#REF!)</f>
        <v>#NAME?</v>
      </c>
      <c r="B187" t="s">
        <v>198</v>
      </c>
      <c r="C187" t="e">
        <f ca="1">_xlfn.XLOOKUP(B187,#REF!,#REF!)</f>
        <v>#NAME?</v>
      </c>
      <c r="D187" t="e">
        <f ca="1">_xlfn.XLOOKUP(B187,#REF!,#REF!)</f>
        <v>#NAME?</v>
      </c>
      <c r="E187" s="25" t="e">
        <f>SUMIFS(#REF!,#REF!,Planilha2!B187)</f>
        <v>#REF!</v>
      </c>
    </row>
    <row r="188" spans="1:5" hidden="1">
      <c r="A188" t="e">
        <f ca="1">_xlfn.XLOOKUP(B188,#REF!,#REF!)</f>
        <v>#NAME?</v>
      </c>
      <c r="B188" t="s">
        <v>199</v>
      </c>
      <c r="C188" t="e">
        <f ca="1">_xlfn.XLOOKUP(B188,#REF!,#REF!)</f>
        <v>#NAME?</v>
      </c>
      <c r="D188" t="e">
        <f ca="1">_xlfn.XLOOKUP(B188,#REF!,#REF!)</f>
        <v>#NAME?</v>
      </c>
      <c r="E188" s="25" t="e">
        <f>SUMIFS(#REF!,#REF!,Planilha2!B188)</f>
        <v>#REF!</v>
      </c>
    </row>
    <row r="189" spans="1:5" hidden="1">
      <c r="A189" t="e">
        <f ca="1">_xlfn.XLOOKUP(B189,#REF!,#REF!)</f>
        <v>#NAME?</v>
      </c>
      <c r="B189" t="s">
        <v>200</v>
      </c>
      <c r="C189" t="e">
        <f ca="1">_xlfn.XLOOKUP(B189,#REF!,#REF!)</f>
        <v>#NAME?</v>
      </c>
      <c r="D189" t="e">
        <f ca="1">_xlfn.XLOOKUP(B189,#REF!,#REF!)</f>
        <v>#NAME?</v>
      </c>
      <c r="E189" s="25" t="e">
        <f>SUMIFS(#REF!,#REF!,Planilha2!B189)</f>
        <v>#REF!</v>
      </c>
    </row>
    <row r="190" spans="1:5" hidden="1">
      <c r="A190" t="e">
        <f ca="1">_xlfn.XLOOKUP(B190,#REF!,#REF!)</f>
        <v>#NAME?</v>
      </c>
      <c r="B190" t="s">
        <v>201</v>
      </c>
      <c r="C190" t="e">
        <f ca="1">_xlfn.XLOOKUP(B190,#REF!,#REF!)</f>
        <v>#NAME?</v>
      </c>
      <c r="D190" t="e">
        <f ca="1">_xlfn.XLOOKUP(B190,#REF!,#REF!)</f>
        <v>#NAME?</v>
      </c>
      <c r="E190" s="25" t="e">
        <f>SUMIFS(#REF!,#REF!,Planilha2!B190)</f>
        <v>#REF!</v>
      </c>
    </row>
    <row r="191" spans="1:5" hidden="1">
      <c r="A191" t="e">
        <f ca="1">_xlfn.XLOOKUP(B191,#REF!,#REF!)</f>
        <v>#NAME?</v>
      </c>
      <c r="B191" t="s">
        <v>202</v>
      </c>
      <c r="C191" t="e">
        <f ca="1">_xlfn.XLOOKUP(B191,#REF!,#REF!)</f>
        <v>#NAME?</v>
      </c>
      <c r="D191" t="e">
        <f ca="1">_xlfn.XLOOKUP(B191,#REF!,#REF!)</f>
        <v>#NAME?</v>
      </c>
      <c r="E191" s="25" t="e">
        <f>SUMIFS(#REF!,#REF!,Planilha2!B191)</f>
        <v>#REF!</v>
      </c>
    </row>
    <row r="192" spans="1:5" hidden="1">
      <c r="A192" t="e">
        <f ca="1">_xlfn.XLOOKUP(B192,#REF!,#REF!)</f>
        <v>#NAME?</v>
      </c>
      <c r="B192" t="s">
        <v>203</v>
      </c>
      <c r="C192" t="e">
        <f ca="1">_xlfn.XLOOKUP(B192,#REF!,#REF!)</f>
        <v>#NAME?</v>
      </c>
      <c r="D192" t="e">
        <f ca="1">_xlfn.XLOOKUP(B192,#REF!,#REF!)</f>
        <v>#NAME?</v>
      </c>
      <c r="E192" s="25" t="e">
        <f>SUMIFS(#REF!,#REF!,Planilha2!B192)</f>
        <v>#REF!</v>
      </c>
    </row>
    <row r="193" spans="1:5" hidden="1">
      <c r="A193" t="e">
        <f ca="1">_xlfn.XLOOKUP(B193,#REF!,#REF!)</f>
        <v>#NAME?</v>
      </c>
      <c r="B193" t="s">
        <v>204</v>
      </c>
      <c r="C193" t="e">
        <f ca="1">_xlfn.XLOOKUP(B193,#REF!,#REF!)</f>
        <v>#NAME?</v>
      </c>
      <c r="D193" t="e">
        <f ca="1">_xlfn.XLOOKUP(B193,#REF!,#REF!)</f>
        <v>#NAME?</v>
      </c>
      <c r="E193" s="25" t="e">
        <f>SUMIFS(#REF!,#REF!,Planilha2!B193)</f>
        <v>#REF!</v>
      </c>
    </row>
    <row r="194" spans="1:5" hidden="1">
      <c r="A194" t="e">
        <f ca="1">_xlfn.XLOOKUP(B194,#REF!,#REF!)</f>
        <v>#NAME?</v>
      </c>
      <c r="B194" t="s">
        <v>205</v>
      </c>
      <c r="C194" t="e">
        <f ca="1">_xlfn.XLOOKUP(B194,#REF!,#REF!)</f>
        <v>#NAME?</v>
      </c>
      <c r="D194" t="e">
        <f ca="1">_xlfn.XLOOKUP(B194,#REF!,#REF!)</f>
        <v>#NAME?</v>
      </c>
      <c r="E194" s="25" t="e">
        <f>SUMIFS(#REF!,#REF!,Planilha2!B194)</f>
        <v>#REF!</v>
      </c>
    </row>
    <row r="195" spans="1:5" hidden="1">
      <c r="A195" t="e">
        <f ca="1">_xlfn.XLOOKUP(B195,#REF!,#REF!)</f>
        <v>#NAME?</v>
      </c>
      <c r="B195" t="s">
        <v>206</v>
      </c>
      <c r="C195" t="e">
        <f ca="1">_xlfn.XLOOKUP(B195,#REF!,#REF!)</f>
        <v>#NAME?</v>
      </c>
      <c r="D195" t="e">
        <f ca="1">_xlfn.XLOOKUP(B195,#REF!,#REF!)</f>
        <v>#NAME?</v>
      </c>
      <c r="E195" s="25" t="e">
        <f>SUMIFS(#REF!,#REF!,Planilha2!B195)</f>
        <v>#REF!</v>
      </c>
    </row>
    <row r="196" spans="1:5" hidden="1">
      <c r="A196" t="e">
        <f ca="1">_xlfn.XLOOKUP(B196,#REF!,#REF!)</f>
        <v>#NAME?</v>
      </c>
      <c r="B196" t="s">
        <v>207</v>
      </c>
      <c r="C196" t="e">
        <f ca="1">_xlfn.XLOOKUP(B196,#REF!,#REF!)</f>
        <v>#NAME?</v>
      </c>
      <c r="D196" t="e">
        <f ca="1">_xlfn.XLOOKUP(B196,#REF!,#REF!)</f>
        <v>#NAME?</v>
      </c>
      <c r="E196" s="25" t="e">
        <f>SUMIFS(#REF!,#REF!,Planilha2!B196)</f>
        <v>#REF!</v>
      </c>
    </row>
    <row r="197" spans="1:5" hidden="1">
      <c r="A197" t="e">
        <f ca="1">_xlfn.XLOOKUP(B197,#REF!,#REF!)</f>
        <v>#NAME?</v>
      </c>
      <c r="B197" t="s">
        <v>208</v>
      </c>
      <c r="C197" t="e">
        <f ca="1">_xlfn.XLOOKUP(B197,#REF!,#REF!)</f>
        <v>#NAME?</v>
      </c>
      <c r="D197" t="e">
        <f ca="1">_xlfn.XLOOKUP(B197,#REF!,#REF!)</f>
        <v>#NAME?</v>
      </c>
      <c r="E197" s="25" t="e">
        <f>SUMIFS(#REF!,#REF!,Planilha2!B197)</f>
        <v>#REF!</v>
      </c>
    </row>
    <row r="198" spans="1:5" hidden="1">
      <c r="A198" t="e">
        <f ca="1">_xlfn.XLOOKUP(B198,#REF!,#REF!)</f>
        <v>#NAME?</v>
      </c>
      <c r="B198" t="s">
        <v>209</v>
      </c>
      <c r="C198" t="e">
        <f ca="1">_xlfn.XLOOKUP(B198,#REF!,#REF!)</f>
        <v>#NAME?</v>
      </c>
      <c r="D198" t="e">
        <f ca="1">_xlfn.XLOOKUP(B198,#REF!,#REF!)</f>
        <v>#NAME?</v>
      </c>
      <c r="E198" s="25" t="e">
        <f>SUMIFS(#REF!,#REF!,Planilha2!B198)</f>
        <v>#REF!</v>
      </c>
    </row>
    <row r="199" spans="1:5" hidden="1">
      <c r="A199" t="e">
        <f ca="1">_xlfn.XLOOKUP(B199,#REF!,#REF!)</f>
        <v>#NAME?</v>
      </c>
      <c r="B199" t="s">
        <v>210</v>
      </c>
      <c r="C199" t="e">
        <f ca="1">_xlfn.XLOOKUP(B199,#REF!,#REF!)</f>
        <v>#NAME?</v>
      </c>
      <c r="D199" t="e">
        <f ca="1">_xlfn.XLOOKUP(B199,#REF!,#REF!)</f>
        <v>#NAME?</v>
      </c>
      <c r="E199" s="25" t="e">
        <f>SUMIFS(#REF!,#REF!,Planilha2!B199)</f>
        <v>#REF!</v>
      </c>
    </row>
    <row r="200" spans="1:5" hidden="1">
      <c r="A200" t="e">
        <f ca="1">_xlfn.XLOOKUP(B200,#REF!,#REF!)</f>
        <v>#NAME?</v>
      </c>
      <c r="B200" t="s">
        <v>211</v>
      </c>
      <c r="C200" t="e">
        <f ca="1">_xlfn.XLOOKUP(B200,#REF!,#REF!)</f>
        <v>#NAME?</v>
      </c>
      <c r="D200" t="e">
        <f ca="1">_xlfn.XLOOKUP(B200,#REF!,#REF!)</f>
        <v>#NAME?</v>
      </c>
      <c r="E200" s="25" t="e">
        <f>SUMIFS(#REF!,#REF!,Planilha2!B200)</f>
        <v>#REF!</v>
      </c>
    </row>
    <row r="201" spans="1:5" hidden="1">
      <c r="A201" t="e">
        <f ca="1">_xlfn.XLOOKUP(B201,#REF!,#REF!)</f>
        <v>#NAME?</v>
      </c>
      <c r="B201" t="s">
        <v>212</v>
      </c>
      <c r="C201" t="e">
        <f ca="1">_xlfn.XLOOKUP(B201,#REF!,#REF!)</f>
        <v>#NAME?</v>
      </c>
      <c r="D201" t="e">
        <f ca="1">_xlfn.XLOOKUP(B201,#REF!,#REF!)</f>
        <v>#NAME?</v>
      </c>
      <c r="E201" s="25" t="e">
        <f>SUMIFS(#REF!,#REF!,Planilha2!B201)</f>
        <v>#REF!</v>
      </c>
    </row>
    <row r="202" spans="1:5" hidden="1">
      <c r="A202" t="e">
        <f ca="1">_xlfn.XLOOKUP(B202,#REF!,#REF!)</f>
        <v>#NAME?</v>
      </c>
      <c r="B202" t="s">
        <v>213</v>
      </c>
      <c r="C202" t="e">
        <f ca="1">_xlfn.XLOOKUP(B202,#REF!,#REF!)</f>
        <v>#NAME?</v>
      </c>
      <c r="D202" t="e">
        <f ca="1">_xlfn.XLOOKUP(B202,#REF!,#REF!)</f>
        <v>#NAME?</v>
      </c>
      <c r="E202" s="25" t="e">
        <f>SUMIFS(#REF!,#REF!,Planilha2!B202)</f>
        <v>#REF!</v>
      </c>
    </row>
    <row r="203" spans="1:5" hidden="1">
      <c r="A203" t="e">
        <f ca="1">_xlfn.XLOOKUP(B203,#REF!,#REF!)</f>
        <v>#NAME?</v>
      </c>
      <c r="B203" t="s">
        <v>214</v>
      </c>
      <c r="C203" t="e">
        <f ca="1">_xlfn.XLOOKUP(B203,#REF!,#REF!)</f>
        <v>#NAME?</v>
      </c>
      <c r="D203" t="e">
        <f ca="1">_xlfn.XLOOKUP(B203,#REF!,#REF!)</f>
        <v>#NAME?</v>
      </c>
      <c r="E203" s="25" t="e">
        <f>SUMIFS(#REF!,#REF!,Planilha2!B203)</f>
        <v>#REF!</v>
      </c>
    </row>
    <row r="204" spans="1:5" hidden="1">
      <c r="A204" t="e">
        <f ca="1">_xlfn.XLOOKUP(B204,#REF!,#REF!)</f>
        <v>#NAME?</v>
      </c>
      <c r="B204" t="s">
        <v>215</v>
      </c>
      <c r="C204" t="e">
        <f ca="1">_xlfn.XLOOKUP(B204,#REF!,#REF!)</f>
        <v>#NAME?</v>
      </c>
      <c r="D204" t="e">
        <f ca="1">_xlfn.XLOOKUP(B204,#REF!,#REF!)</f>
        <v>#NAME?</v>
      </c>
      <c r="E204" s="25" t="e">
        <f>SUMIFS(#REF!,#REF!,Planilha2!B204)</f>
        <v>#REF!</v>
      </c>
    </row>
    <row r="205" spans="1:5" hidden="1">
      <c r="A205" t="e">
        <f ca="1">_xlfn.XLOOKUP(B205,#REF!,#REF!)</f>
        <v>#NAME?</v>
      </c>
      <c r="B205" t="s">
        <v>216</v>
      </c>
      <c r="C205" t="e">
        <f ca="1">_xlfn.XLOOKUP(B205,#REF!,#REF!)</f>
        <v>#NAME?</v>
      </c>
      <c r="D205" t="e">
        <f ca="1">_xlfn.XLOOKUP(B205,#REF!,#REF!)</f>
        <v>#NAME?</v>
      </c>
      <c r="E205" s="25" t="e">
        <f>SUMIFS(#REF!,#REF!,Planilha2!B205)</f>
        <v>#REF!</v>
      </c>
    </row>
    <row r="206" spans="1:5" hidden="1">
      <c r="A206" t="e">
        <f ca="1">_xlfn.XLOOKUP(B206,#REF!,#REF!)</f>
        <v>#NAME?</v>
      </c>
      <c r="B206" t="s">
        <v>217</v>
      </c>
      <c r="C206" t="e">
        <f ca="1">_xlfn.XLOOKUP(B206,#REF!,#REF!)</f>
        <v>#NAME?</v>
      </c>
      <c r="D206" t="e">
        <f ca="1">_xlfn.XLOOKUP(B206,#REF!,#REF!)</f>
        <v>#NAME?</v>
      </c>
      <c r="E206" s="25" t="e">
        <f>SUMIFS(#REF!,#REF!,Planilha2!B206)</f>
        <v>#REF!</v>
      </c>
    </row>
    <row r="207" spans="1:5" hidden="1">
      <c r="A207" t="e">
        <f ca="1">_xlfn.XLOOKUP(B207,#REF!,#REF!)</f>
        <v>#NAME?</v>
      </c>
      <c r="B207" t="s">
        <v>218</v>
      </c>
      <c r="C207" t="e">
        <f ca="1">_xlfn.XLOOKUP(B207,#REF!,#REF!)</f>
        <v>#NAME?</v>
      </c>
      <c r="D207" t="e">
        <f ca="1">_xlfn.XLOOKUP(B207,#REF!,#REF!)</f>
        <v>#NAME?</v>
      </c>
      <c r="E207" s="25" t="e">
        <f>SUMIFS(#REF!,#REF!,Planilha2!B207)</f>
        <v>#REF!</v>
      </c>
    </row>
    <row r="208" spans="1:5" hidden="1">
      <c r="A208" t="e">
        <f ca="1">_xlfn.XLOOKUP(B208,#REF!,#REF!)</f>
        <v>#NAME?</v>
      </c>
      <c r="B208" t="s">
        <v>219</v>
      </c>
      <c r="C208" t="e">
        <f ca="1">_xlfn.XLOOKUP(B208,#REF!,#REF!)</f>
        <v>#NAME?</v>
      </c>
      <c r="D208" t="e">
        <f ca="1">_xlfn.XLOOKUP(B208,#REF!,#REF!)</f>
        <v>#NAME?</v>
      </c>
      <c r="E208" s="25" t="e">
        <f>SUMIFS(#REF!,#REF!,Planilha2!B208)</f>
        <v>#REF!</v>
      </c>
    </row>
    <row r="209" spans="1:5" hidden="1">
      <c r="A209" t="e">
        <f ca="1">_xlfn.XLOOKUP(B209,#REF!,#REF!)</f>
        <v>#NAME?</v>
      </c>
      <c r="B209" t="s">
        <v>220</v>
      </c>
      <c r="C209" t="e">
        <f ca="1">_xlfn.XLOOKUP(B209,#REF!,#REF!)</f>
        <v>#NAME?</v>
      </c>
      <c r="D209" t="e">
        <f ca="1">_xlfn.XLOOKUP(B209,#REF!,#REF!)</f>
        <v>#NAME?</v>
      </c>
      <c r="E209" s="25" t="e">
        <f>SUMIFS(#REF!,#REF!,Planilha2!B209)</f>
        <v>#REF!</v>
      </c>
    </row>
    <row r="210" spans="1:5" hidden="1">
      <c r="A210" t="e">
        <f ca="1">_xlfn.XLOOKUP(B210,#REF!,#REF!)</f>
        <v>#NAME?</v>
      </c>
      <c r="B210" t="s">
        <v>221</v>
      </c>
      <c r="C210" t="e">
        <f ca="1">_xlfn.XLOOKUP(B210,#REF!,#REF!)</f>
        <v>#NAME?</v>
      </c>
      <c r="D210" t="e">
        <f ca="1">_xlfn.XLOOKUP(B210,#REF!,#REF!)</f>
        <v>#NAME?</v>
      </c>
      <c r="E210" s="25" t="e">
        <f>SUMIFS(#REF!,#REF!,Planilha2!B210)</f>
        <v>#REF!</v>
      </c>
    </row>
    <row r="211" spans="1:5" hidden="1">
      <c r="A211" t="e">
        <f ca="1">_xlfn.XLOOKUP(B211,#REF!,#REF!)</f>
        <v>#NAME?</v>
      </c>
      <c r="B211" t="s">
        <v>222</v>
      </c>
      <c r="C211" t="e">
        <f ca="1">_xlfn.XLOOKUP(B211,#REF!,#REF!)</f>
        <v>#NAME?</v>
      </c>
      <c r="D211" t="e">
        <f ca="1">_xlfn.XLOOKUP(B211,#REF!,#REF!)</f>
        <v>#NAME?</v>
      </c>
      <c r="E211" s="25" t="e">
        <f>SUMIFS(#REF!,#REF!,Planilha2!B211)</f>
        <v>#REF!</v>
      </c>
    </row>
    <row r="212" spans="1:5" hidden="1">
      <c r="A212" t="e">
        <f ca="1">_xlfn.XLOOKUP(B212,#REF!,#REF!)</f>
        <v>#NAME?</v>
      </c>
      <c r="B212" t="s">
        <v>223</v>
      </c>
      <c r="C212" t="e">
        <f ca="1">_xlfn.XLOOKUP(B212,#REF!,#REF!)</f>
        <v>#NAME?</v>
      </c>
      <c r="D212" t="e">
        <f ca="1">_xlfn.XLOOKUP(B212,#REF!,#REF!)</f>
        <v>#NAME?</v>
      </c>
      <c r="E212" s="25" t="e">
        <f>SUMIFS(#REF!,#REF!,Planilha2!B212)</f>
        <v>#REF!</v>
      </c>
    </row>
    <row r="213" spans="1:5" hidden="1">
      <c r="A213" t="e">
        <f ca="1">_xlfn.XLOOKUP(B213,#REF!,#REF!)</f>
        <v>#NAME?</v>
      </c>
      <c r="B213" t="s">
        <v>224</v>
      </c>
      <c r="C213" t="e">
        <f ca="1">_xlfn.XLOOKUP(B213,#REF!,#REF!)</f>
        <v>#NAME?</v>
      </c>
      <c r="D213" t="e">
        <f ca="1">_xlfn.XLOOKUP(B213,#REF!,#REF!)</f>
        <v>#NAME?</v>
      </c>
      <c r="E213" s="25" t="e">
        <f>SUMIFS(#REF!,#REF!,Planilha2!B213)</f>
        <v>#REF!</v>
      </c>
    </row>
    <row r="214" spans="1:5" hidden="1">
      <c r="A214" t="e">
        <f ca="1">_xlfn.XLOOKUP(B214,#REF!,#REF!)</f>
        <v>#NAME?</v>
      </c>
      <c r="B214" t="s">
        <v>225</v>
      </c>
      <c r="C214" t="e">
        <f ca="1">_xlfn.XLOOKUP(B214,#REF!,#REF!)</f>
        <v>#NAME?</v>
      </c>
      <c r="D214" t="e">
        <f ca="1">_xlfn.XLOOKUP(B214,#REF!,#REF!)</f>
        <v>#NAME?</v>
      </c>
      <c r="E214" s="25" t="e">
        <f>SUMIFS(#REF!,#REF!,Planilha2!B214)</f>
        <v>#REF!</v>
      </c>
    </row>
    <row r="215" spans="1:5" hidden="1">
      <c r="A215" t="e">
        <f ca="1">_xlfn.XLOOKUP(B215,#REF!,#REF!)</f>
        <v>#NAME?</v>
      </c>
      <c r="B215" t="s">
        <v>226</v>
      </c>
      <c r="C215" t="e">
        <f ca="1">_xlfn.XLOOKUP(B215,#REF!,#REF!)</f>
        <v>#NAME?</v>
      </c>
      <c r="D215" t="e">
        <f ca="1">_xlfn.XLOOKUP(B215,#REF!,#REF!)</f>
        <v>#NAME?</v>
      </c>
      <c r="E215" s="25" t="e">
        <f>SUMIFS(#REF!,#REF!,Planilha2!B215)</f>
        <v>#REF!</v>
      </c>
    </row>
    <row r="216" spans="1:5" hidden="1">
      <c r="A216" t="e">
        <f ca="1">_xlfn.XLOOKUP(B216,#REF!,#REF!)</f>
        <v>#NAME?</v>
      </c>
      <c r="B216" t="s">
        <v>227</v>
      </c>
      <c r="C216" t="e">
        <f ca="1">_xlfn.XLOOKUP(B216,#REF!,#REF!)</f>
        <v>#NAME?</v>
      </c>
      <c r="D216" t="e">
        <f ca="1">_xlfn.XLOOKUP(B216,#REF!,#REF!)</f>
        <v>#NAME?</v>
      </c>
      <c r="E216" s="25" t="e">
        <f>SUMIFS(#REF!,#REF!,Planilha2!B216)</f>
        <v>#REF!</v>
      </c>
    </row>
    <row r="217" spans="1:5" hidden="1">
      <c r="A217" t="e">
        <f ca="1">_xlfn.XLOOKUP(B217,#REF!,#REF!)</f>
        <v>#NAME?</v>
      </c>
      <c r="B217" t="s">
        <v>228</v>
      </c>
      <c r="C217" t="e">
        <f ca="1">_xlfn.XLOOKUP(B217,#REF!,#REF!)</f>
        <v>#NAME?</v>
      </c>
      <c r="D217" t="e">
        <f ca="1">_xlfn.XLOOKUP(B217,#REF!,#REF!)</f>
        <v>#NAME?</v>
      </c>
      <c r="E217" s="25" t="e">
        <f>SUMIFS(#REF!,#REF!,Planilha2!B217)</f>
        <v>#REF!</v>
      </c>
    </row>
    <row r="218" spans="1:5" hidden="1">
      <c r="A218" t="e">
        <f ca="1">_xlfn.XLOOKUP(B218,#REF!,#REF!)</f>
        <v>#NAME?</v>
      </c>
      <c r="B218" t="s">
        <v>229</v>
      </c>
      <c r="C218" t="e">
        <f ca="1">_xlfn.XLOOKUP(B218,#REF!,#REF!)</f>
        <v>#NAME?</v>
      </c>
      <c r="D218" t="e">
        <f ca="1">_xlfn.XLOOKUP(B218,#REF!,#REF!)</f>
        <v>#NAME?</v>
      </c>
      <c r="E218" s="25" t="e">
        <f>SUMIFS(#REF!,#REF!,Planilha2!B218)</f>
        <v>#REF!</v>
      </c>
    </row>
    <row r="219" spans="1:5" hidden="1">
      <c r="A219" t="e">
        <f ca="1">_xlfn.XLOOKUP(B219,#REF!,#REF!)</f>
        <v>#NAME?</v>
      </c>
      <c r="B219" t="s">
        <v>230</v>
      </c>
      <c r="C219" t="e">
        <f ca="1">_xlfn.XLOOKUP(B219,#REF!,#REF!)</f>
        <v>#NAME?</v>
      </c>
      <c r="D219" t="e">
        <f ca="1">_xlfn.XLOOKUP(B219,#REF!,#REF!)</f>
        <v>#NAME?</v>
      </c>
      <c r="E219" s="25" t="e">
        <f>SUMIFS(#REF!,#REF!,Planilha2!B219)</f>
        <v>#REF!</v>
      </c>
    </row>
    <row r="220" spans="1:5" hidden="1">
      <c r="A220" t="e">
        <f ca="1">_xlfn.XLOOKUP(B220,#REF!,#REF!)</f>
        <v>#NAME?</v>
      </c>
      <c r="B220" t="s">
        <v>231</v>
      </c>
      <c r="C220" t="e">
        <f ca="1">_xlfn.XLOOKUP(B220,#REF!,#REF!)</f>
        <v>#NAME?</v>
      </c>
      <c r="D220" t="e">
        <f ca="1">_xlfn.XLOOKUP(B220,#REF!,#REF!)</f>
        <v>#NAME?</v>
      </c>
      <c r="E220" s="25" t="e">
        <f>SUMIFS(#REF!,#REF!,Planilha2!B220)</f>
        <v>#REF!</v>
      </c>
    </row>
    <row r="221" spans="1:5" hidden="1">
      <c r="A221" t="e">
        <f ca="1">_xlfn.XLOOKUP(B221,#REF!,#REF!)</f>
        <v>#NAME?</v>
      </c>
      <c r="B221" t="s">
        <v>232</v>
      </c>
      <c r="C221" t="e">
        <f ca="1">_xlfn.XLOOKUP(B221,#REF!,#REF!)</f>
        <v>#NAME?</v>
      </c>
      <c r="D221" t="e">
        <f ca="1">_xlfn.XLOOKUP(B221,#REF!,#REF!)</f>
        <v>#NAME?</v>
      </c>
      <c r="E221" s="25" t="e">
        <f>SUMIFS(#REF!,#REF!,Planilha2!B221)</f>
        <v>#REF!</v>
      </c>
    </row>
    <row r="222" spans="1:5" hidden="1">
      <c r="A222" t="e">
        <f ca="1">_xlfn.XLOOKUP(B222,#REF!,#REF!)</f>
        <v>#NAME?</v>
      </c>
      <c r="B222" t="s">
        <v>233</v>
      </c>
      <c r="C222" t="e">
        <f ca="1">_xlfn.XLOOKUP(B222,#REF!,#REF!)</f>
        <v>#NAME?</v>
      </c>
      <c r="D222" t="e">
        <f ca="1">_xlfn.XLOOKUP(B222,#REF!,#REF!)</f>
        <v>#NAME?</v>
      </c>
      <c r="E222" s="25" t="e">
        <f>SUMIFS(#REF!,#REF!,Planilha2!B222)</f>
        <v>#REF!</v>
      </c>
    </row>
    <row r="223" spans="1:5" hidden="1">
      <c r="A223" t="e">
        <f ca="1">_xlfn.XLOOKUP(B223,#REF!,#REF!)</f>
        <v>#NAME?</v>
      </c>
      <c r="B223" t="s">
        <v>234</v>
      </c>
      <c r="C223" t="e">
        <f ca="1">_xlfn.XLOOKUP(B223,#REF!,#REF!)</f>
        <v>#NAME?</v>
      </c>
      <c r="D223" t="e">
        <f ca="1">_xlfn.XLOOKUP(B223,#REF!,#REF!)</f>
        <v>#NAME?</v>
      </c>
      <c r="E223" s="25" t="e">
        <f>SUMIFS(#REF!,#REF!,Planilha2!B223)</f>
        <v>#REF!</v>
      </c>
    </row>
    <row r="224" spans="1:5" hidden="1">
      <c r="A224" t="e">
        <f ca="1">_xlfn.XLOOKUP(B224,#REF!,#REF!)</f>
        <v>#NAME?</v>
      </c>
      <c r="B224" t="s">
        <v>235</v>
      </c>
      <c r="C224" t="e">
        <f ca="1">_xlfn.XLOOKUP(B224,#REF!,#REF!)</f>
        <v>#NAME?</v>
      </c>
      <c r="D224" t="e">
        <f ca="1">_xlfn.XLOOKUP(B224,#REF!,#REF!)</f>
        <v>#NAME?</v>
      </c>
      <c r="E224" s="25" t="e">
        <f>SUMIFS(#REF!,#REF!,Planilha2!B224)</f>
        <v>#REF!</v>
      </c>
    </row>
    <row r="225" spans="1:5" hidden="1">
      <c r="A225" t="e">
        <f ca="1">_xlfn.XLOOKUP(B225,#REF!,#REF!)</f>
        <v>#NAME?</v>
      </c>
      <c r="B225" t="s">
        <v>236</v>
      </c>
      <c r="C225" t="e">
        <f ca="1">_xlfn.XLOOKUP(B225,#REF!,#REF!)</f>
        <v>#NAME?</v>
      </c>
      <c r="D225" t="e">
        <f ca="1">_xlfn.XLOOKUP(B225,#REF!,#REF!)</f>
        <v>#NAME?</v>
      </c>
      <c r="E225" s="25" t="e">
        <f>SUMIFS(#REF!,#REF!,Planilha2!B225)</f>
        <v>#REF!</v>
      </c>
    </row>
    <row r="226" spans="1:5" hidden="1">
      <c r="A226" t="e">
        <f ca="1">_xlfn.XLOOKUP(B226,#REF!,#REF!)</f>
        <v>#NAME?</v>
      </c>
      <c r="B226" t="s">
        <v>237</v>
      </c>
      <c r="C226" t="e">
        <f ca="1">_xlfn.XLOOKUP(B226,#REF!,#REF!)</f>
        <v>#NAME?</v>
      </c>
      <c r="D226" t="e">
        <f ca="1">_xlfn.XLOOKUP(B226,#REF!,#REF!)</f>
        <v>#NAME?</v>
      </c>
      <c r="E226" s="25" t="e">
        <f>SUMIFS(#REF!,#REF!,Planilha2!B226)</f>
        <v>#REF!</v>
      </c>
    </row>
    <row r="227" spans="1:5" hidden="1">
      <c r="A227" t="e">
        <f ca="1">_xlfn.XLOOKUP(B227,#REF!,#REF!)</f>
        <v>#NAME?</v>
      </c>
      <c r="B227" t="s">
        <v>238</v>
      </c>
      <c r="C227" t="e">
        <f ca="1">_xlfn.XLOOKUP(B227,#REF!,#REF!)</f>
        <v>#NAME?</v>
      </c>
      <c r="D227" t="e">
        <f ca="1">_xlfn.XLOOKUP(B227,#REF!,#REF!)</f>
        <v>#NAME?</v>
      </c>
      <c r="E227" s="25" t="e">
        <f>SUMIFS(#REF!,#REF!,Planilha2!B227)</f>
        <v>#REF!</v>
      </c>
    </row>
    <row r="228" spans="1:5" hidden="1">
      <c r="A228" t="e">
        <f ca="1">_xlfn.XLOOKUP(B228,#REF!,#REF!)</f>
        <v>#NAME?</v>
      </c>
      <c r="B228" t="s">
        <v>239</v>
      </c>
      <c r="C228" t="e">
        <f ca="1">_xlfn.XLOOKUP(B228,#REF!,#REF!)</f>
        <v>#NAME?</v>
      </c>
      <c r="D228" t="e">
        <f ca="1">_xlfn.XLOOKUP(B228,#REF!,#REF!)</f>
        <v>#NAME?</v>
      </c>
      <c r="E228" s="25" t="e">
        <f>SUMIFS(#REF!,#REF!,Planilha2!B228)</f>
        <v>#REF!</v>
      </c>
    </row>
    <row r="229" spans="1:5" hidden="1">
      <c r="A229" t="e">
        <f ca="1">_xlfn.XLOOKUP(B229,#REF!,#REF!)</f>
        <v>#NAME?</v>
      </c>
      <c r="B229" t="s">
        <v>240</v>
      </c>
      <c r="C229" t="e">
        <f ca="1">_xlfn.XLOOKUP(B229,#REF!,#REF!)</f>
        <v>#NAME?</v>
      </c>
      <c r="D229" t="e">
        <f ca="1">_xlfn.XLOOKUP(B229,#REF!,#REF!)</f>
        <v>#NAME?</v>
      </c>
      <c r="E229" s="25" t="e">
        <f>SUMIFS(#REF!,#REF!,Planilha2!B229)</f>
        <v>#REF!</v>
      </c>
    </row>
    <row r="230" spans="1:5" hidden="1">
      <c r="A230" t="e">
        <f ca="1">_xlfn.XLOOKUP(B230,#REF!,#REF!)</f>
        <v>#NAME?</v>
      </c>
      <c r="B230" t="s">
        <v>241</v>
      </c>
      <c r="C230" t="e">
        <f ca="1">_xlfn.XLOOKUP(B230,#REF!,#REF!)</f>
        <v>#NAME?</v>
      </c>
      <c r="D230" t="e">
        <f ca="1">_xlfn.XLOOKUP(B230,#REF!,#REF!)</f>
        <v>#NAME?</v>
      </c>
      <c r="E230" s="25" t="e">
        <f>SUMIFS(#REF!,#REF!,Planilha2!B230)</f>
        <v>#REF!</v>
      </c>
    </row>
    <row r="231" spans="1:5" hidden="1">
      <c r="A231" t="e">
        <f ca="1">_xlfn.XLOOKUP(B231,#REF!,#REF!)</f>
        <v>#NAME?</v>
      </c>
      <c r="B231" t="s">
        <v>242</v>
      </c>
      <c r="C231" t="e">
        <f ca="1">_xlfn.XLOOKUP(B231,#REF!,#REF!)</f>
        <v>#NAME?</v>
      </c>
      <c r="D231" t="e">
        <f ca="1">_xlfn.XLOOKUP(B231,#REF!,#REF!)</f>
        <v>#NAME?</v>
      </c>
      <c r="E231" s="25" t="e">
        <f>SUMIFS(#REF!,#REF!,Planilha2!B231)</f>
        <v>#REF!</v>
      </c>
    </row>
  </sheetData>
  <autoFilter ref="A1:E231" xr:uid="{DCEB6DE8-80CC-45F2-ACDC-32017F93B914}">
    <filterColumn colId="1">
      <filters>
        <filter val="MG-3111408-573EEABDA0B141E1BC50FFE481F78616"/>
      </filters>
    </filterColumn>
  </autoFilter>
  <dataValidations disablePrompts="1" xWindow="810" yWindow="251" count="2">
    <dataValidation allowBlank="1" showInputMessage="1" showErrorMessage="1" prompt="Para cana-de-açúcar própria, informar a quantidade utilizada pela usina de etanol." sqref="E1" xr:uid="{8DDA70C7-B3BC-4D50-A5D9-1AB8EC9106F2}">
      <formula1>0</formula1>
      <formula2>0</formula2>
    </dataValidation>
    <dataValidation allowBlank="1" showInputMessage="1" showErrorMessage="1" prompt="Para consultar, informe o número de registro no CAR (ou número de protocolo) neste site:_x000a__x000a_http://www.car.gov.br/#/consultar" sqref="B1:C1" xr:uid="{77C9F724-A721-49CC-8621-244E18A17CB1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Planilha3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Aparecido Oliveira</dc:creator>
  <cp:lastModifiedBy>Fabio Candido da Silva</cp:lastModifiedBy>
  <dcterms:created xsi:type="dcterms:W3CDTF">2021-04-12T14:31:36Z</dcterms:created>
  <dcterms:modified xsi:type="dcterms:W3CDTF">2021-04-12T19:13:25Z</dcterms:modified>
</cp:coreProperties>
</file>