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Google Drive\ORAL TRAT CENTER (2020)\"/>
    </mc:Choice>
  </mc:AlternateContent>
  <xr:revisionPtr revIDLastSave="0" documentId="13_ncr:1_{732F98BE-2335-4278-AF5B-CAF805DE0152}" xr6:coauthVersionLast="36" xr6:coauthVersionMax="36" xr10:uidLastSave="{00000000-0000-0000-0000-000000000000}"/>
  <bookViews>
    <workbookView xWindow="0" yWindow="0" windowWidth="28800" windowHeight="10725" activeTab="1" xr2:uid="{F1EB8FA2-FD51-412B-B86E-A278944F4357}"/>
  </bookViews>
  <sheets>
    <sheet name="MATRIZ" sheetId="1" r:id="rId1"/>
    <sheet name="RESULTADO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 a="1"/>
  <c r="E11" i="2" s="1"/>
  <c r="F11" i="2" a="1"/>
  <c r="F11" i="2" s="1"/>
  <c r="F12" i="2" s="1" a="1"/>
  <c r="F12" i="2" s="1"/>
  <c r="F13" i="2" l="1" a="1"/>
  <c r="F13" i="2" s="1"/>
  <c r="E12" i="2" a="1"/>
  <c r="E12" i="2" s="1"/>
  <c r="E13" i="2" s="1" a="1"/>
  <c r="E13" i="2" s="1"/>
  <c r="C11" i="2" a="1"/>
  <c r="C11" i="2" s="1"/>
  <c r="F14" i="2" l="1" a="1"/>
  <c r="F14" i="2" s="1"/>
  <c r="F15" i="2" s="1" a="1"/>
  <c r="F15" i="2" s="1"/>
  <c r="E14" i="2" a="1"/>
  <c r="E14" i="2" s="1"/>
  <c r="C12" i="2" a="1"/>
  <c r="C12" i="2" s="1"/>
  <c r="C13" i="2" s="1" a="1"/>
  <c r="C13" i="2" s="1"/>
  <c r="F16" i="2" l="1" a="1"/>
  <c r="F16" i="2" s="1"/>
  <c r="E15" i="2" a="1"/>
  <c r="E15" i="2" s="1"/>
  <c r="E16" i="2" s="1" a="1"/>
  <c r="E16" i="2" s="1"/>
  <c r="C14" i="2" a="1"/>
  <c r="C14" i="2" s="1"/>
  <c r="F17" i="2" l="1" a="1"/>
  <c r="F17" i="2" s="1"/>
  <c r="F18" i="2" s="1" a="1"/>
  <c r="F18" i="2" s="1"/>
  <c r="E17" i="2" a="1"/>
  <c r="E17" i="2" s="1"/>
  <c r="C15" i="2" a="1"/>
  <c r="C15" i="2" s="1"/>
  <c r="F19" i="2" l="1" a="1"/>
  <c r="F19" i="2" s="1"/>
  <c r="E18" i="2" a="1"/>
  <c r="E18" i="2" s="1"/>
  <c r="C16" i="2" a="1"/>
  <c r="C16" i="2" s="1"/>
  <c r="F20" i="2" l="1" a="1"/>
  <c r="F20" i="2" s="1"/>
  <c r="E19" i="2" a="1"/>
  <c r="E19" i="2" s="1"/>
  <c r="C17" i="2" a="1"/>
  <c r="C17" i="2" s="1"/>
  <c r="F21" i="2" l="1" a="1"/>
  <c r="F21" i="2" s="1"/>
  <c r="F22" i="2" s="1" a="1"/>
  <c r="F22" i="2" s="1"/>
  <c r="F23" i="2" s="1" a="1"/>
  <c r="F23" i="2" s="1"/>
  <c r="F24" i="2" s="1" a="1"/>
  <c r="F24" i="2" s="1"/>
  <c r="F25" i="2" s="1" a="1"/>
  <c r="F25" i="2" s="1"/>
  <c r="F26" i="2" s="1" a="1"/>
  <c r="F26" i="2" s="1"/>
  <c r="F27" i="2" s="1" a="1"/>
  <c r="F27" i="2" s="1"/>
  <c r="F28" i="2" s="1" a="1"/>
  <c r="F28" i="2" s="1"/>
  <c r="F29" i="2" s="1" a="1"/>
  <c r="F29" i="2" s="1"/>
  <c r="F30" i="2" s="1" a="1"/>
  <c r="F30" i="2" s="1"/>
  <c r="F31" i="2" s="1" a="1"/>
  <c r="F31" i="2" s="1"/>
  <c r="F32" i="2" s="1" a="1"/>
  <c r="F32" i="2" s="1"/>
  <c r="F33" i="2" s="1" a="1"/>
  <c r="F33" i="2" s="1"/>
  <c r="F34" i="2" s="1" a="1"/>
  <c r="F34" i="2" s="1"/>
  <c r="F35" i="2" s="1" a="1"/>
  <c r="F35" i="2" s="1"/>
  <c r="F36" i="2" s="1" a="1"/>
  <c r="F36" i="2" s="1"/>
  <c r="F37" i="2" s="1" a="1"/>
  <c r="F37" i="2" s="1"/>
  <c r="F38" i="2" s="1" a="1"/>
  <c r="F38" i="2" s="1"/>
  <c r="F39" i="2" s="1" a="1"/>
  <c r="F39" i="2" s="1"/>
  <c r="F40" i="2" s="1" a="1"/>
  <c r="F40" i="2" s="1"/>
  <c r="F41" i="2" s="1" a="1"/>
  <c r="F41" i="2" s="1"/>
  <c r="F42" i="2" s="1" a="1"/>
  <c r="F42" i="2" s="1"/>
  <c r="F43" i="2" s="1" a="1"/>
  <c r="F43" i="2" s="1"/>
  <c r="F44" i="2" s="1" a="1"/>
  <c r="F44" i="2" s="1"/>
  <c r="F45" i="2" s="1" a="1"/>
  <c r="F45" i="2" s="1"/>
  <c r="F46" i="2" s="1" a="1"/>
  <c r="F46" i="2" s="1"/>
  <c r="F47" i="2" s="1" a="1"/>
  <c r="F47" i="2" s="1"/>
  <c r="F48" i="2" s="1" a="1"/>
  <c r="F48" i="2" s="1"/>
  <c r="F49" i="2" s="1" a="1"/>
  <c r="F49" i="2" s="1"/>
  <c r="F50" i="2" s="1" a="1"/>
  <c r="F50" i="2" s="1"/>
  <c r="F51" i="2" s="1" a="1"/>
  <c r="F51" i="2" s="1"/>
  <c r="F52" i="2" s="1" a="1"/>
  <c r="F52" i="2" s="1"/>
  <c r="F53" i="2" s="1" a="1"/>
  <c r="F53" i="2" s="1"/>
  <c r="F54" i="2" s="1" a="1"/>
  <c r="F54" i="2" s="1"/>
  <c r="F55" i="2" s="1" a="1"/>
  <c r="F55" i="2" s="1"/>
  <c r="F56" i="2" s="1" a="1"/>
  <c r="F56" i="2" s="1"/>
  <c r="F57" i="2" s="1" a="1"/>
  <c r="F57" i="2" s="1"/>
  <c r="F58" i="2" s="1" a="1"/>
  <c r="F58" i="2" s="1"/>
  <c r="F59" i="2" s="1" a="1"/>
  <c r="F59" i="2" s="1"/>
  <c r="F60" i="2" s="1" a="1"/>
  <c r="F60" i="2" s="1"/>
  <c r="F61" i="2" s="1" a="1"/>
  <c r="F61" i="2" s="1"/>
  <c r="F62" i="2" s="1" a="1"/>
  <c r="F62" i="2" s="1"/>
  <c r="F63" i="2" s="1" a="1"/>
  <c r="F63" i="2" s="1"/>
  <c r="F64" i="2" s="1" a="1"/>
  <c r="F64" i="2" s="1"/>
  <c r="F65" i="2" s="1" a="1"/>
  <c r="F65" i="2" s="1"/>
  <c r="F66" i="2" s="1" a="1"/>
  <c r="F66" i="2" s="1"/>
  <c r="F67" i="2" s="1" a="1"/>
  <c r="F67" i="2" s="1"/>
  <c r="F68" i="2" s="1" a="1"/>
  <c r="F68" i="2" s="1"/>
  <c r="F69" i="2" s="1" a="1"/>
  <c r="F69" i="2" s="1"/>
  <c r="F70" i="2" s="1" a="1"/>
  <c r="F70" i="2" s="1"/>
  <c r="F71" i="2" s="1" a="1"/>
  <c r="F71" i="2" s="1"/>
  <c r="F72" i="2" s="1" a="1"/>
  <c r="F72" i="2" s="1"/>
  <c r="F73" i="2" s="1" a="1"/>
  <c r="F73" i="2" s="1"/>
  <c r="F74" i="2" s="1" a="1"/>
  <c r="F74" i="2" s="1"/>
  <c r="F75" i="2" s="1" a="1"/>
  <c r="F75" i="2" s="1"/>
  <c r="F76" i="2" s="1" a="1"/>
  <c r="F76" i="2" s="1"/>
  <c r="F77" i="2" s="1" a="1"/>
  <c r="F77" i="2" s="1"/>
  <c r="F78" i="2" s="1" a="1"/>
  <c r="F78" i="2" s="1"/>
  <c r="F79" i="2" s="1" a="1"/>
  <c r="F79" i="2" s="1"/>
  <c r="F80" i="2" s="1" a="1"/>
  <c r="F80" i="2" s="1"/>
  <c r="F81" i="2" s="1" a="1"/>
  <c r="F81" i="2" s="1"/>
  <c r="F82" i="2" s="1" a="1"/>
  <c r="F82" i="2" s="1"/>
  <c r="F83" i="2" s="1" a="1"/>
  <c r="F83" i="2" s="1"/>
  <c r="F84" i="2" s="1" a="1"/>
  <c r="F84" i="2" s="1"/>
  <c r="F85" i="2" s="1" a="1"/>
  <c r="F85" i="2" s="1"/>
  <c r="F86" i="2" s="1" a="1"/>
  <c r="F86" i="2" s="1"/>
  <c r="F87" i="2" s="1" a="1"/>
  <c r="F87" i="2" s="1"/>
  <c r="F88" i="2" s="1" a="1"/>
  <c r="F88" i="2" s="1"/>
  <c r="F89" i="2" s="1" a="1"/>
  <c r="F89" i="2" s="1"/>
  <c r="F90" i="2" s="1" a="1"/>
  <c r="F90" i="2" s="1"/>
  <c r="F91" i="2" s="1" a="1"/>
  <c r="F91" i="2" s="1"/>
  <c r="F92" i="2" s="1" a="1"/>
  <c r="F92" i="2" s="1"/>
  <c r="F93" i="2" s="1" a="1"/>
  <c r="F93" i="2" s="1"/>
  <c r="F94" i="2" s="1" a="1"/>
  <c r="F94" i="2" s="1"/>
  <c r="F95" i="2" s="1" a="1"/>
  <c r="F95" i="2" s="1"/>
  <c r="F96" i="2" s="1" a="1"/>
  <c r="F96" i="2" s="1"/>
  <c r="F97" i="2" s="1" a="1"/>
  <c r="F97" i="2" s="1"/>
  <c r="F98" i="2" s="1" a="1"/>
  <c r="F98" i="2" s="1"/>
  <c r="F99" i="2" s="1" a="1"/>
  <c r="F99" i="2" s="1"/>
  <c r="F100" i="2" s="1" a="1"/>
  <c r="F100" i="2" s="1"/>
  <c r="F101" i="2" s="1" a="1"/>
  <c r="F101" i="2" s="1"/>
  <c r="F102" i="2" s="1" a="1"/>
  <c r="F102" i="2" s="1"/>
  <c r="F103" i="2" s="1" a="1"/>
  <c r="F103" i="2" s="1"/>
  <c r="F104" i="2" s="1" a="1"/>
  <c r="F104" i="2" s="1"/>
  <c r="F105" i="2" s="1" a="1"/>
  <c r="F105" i="2" s="1"/>
  <c r="F106" i="2" s="1" a="1"/>
  <c r="F106" i="2" s="1"/>
  <c r="F107" i="2" s="1" a="1"/>
  <c r="F107" i="2" s="1"/>
  <c r="F108" i="2" s="1" a="1"/>
  <c r="F108" i="2" s="1"/>
  <c r="F109" i="2" s="1" a="1"/>
  <c r="F109" i="2" s="1"/>
  <c r="F110" i="2" s="1" a="1"/>
  <c r="F110" i="2" s="1"/>
  <c r="F111" i="2" s="1" a="1"/>
  <c r="F111" i="2" s="1"/>
  <c r="F112" i="2" s="1" a="1"/>
  <c r="F112" i="2" s="1"/>
  <c r="F113" i="2" s="1" a="1"/>
  <c r="F113" i="2" s="1"/>
  <c r="F114" i="2" s="1" a="1"/>
  <c r="F114" i="2" s="1"/>
  <c r="F115" i="2" s="1" a="1"/>
  <c r="F115" i="2" s="1"/>
  <c r="F116" i="2" s="1" a="1"/>
  <c r="F116" i="2" s="1"/>
  <c r="F117" i="2" s="1" a="1"/>
  <c r="F117" i="2" s="1"/>
  <c r="F118" i="2" s="1" a="1"/>
  <c r="F118" i="2" s="1"/>
  <c r="F119" i="2" s="1" a="1"/>
  <c r="F119" i="2" s="1"/>
  <c r="F120" i="2" s="1" a="1"/>
  <c r="F120" i="2" s="1"/>
  <c r="F121" i="2" s="1" a="1"/>
  <c r="F121" i="2" s="1"/>
  <c r="F122" i="2" s="1" a="1"/>
  <c r="F122" i="2" s="1"/>
  <c r="F123" i="2" s="1" a="1"/>
  <c r="F123" i="2" s="1"/>
  <c r="F124" i="2" s="1" a="1"/>
  <c r="F124" i="2" s="1"/>
  <c r="F125" i="2" s="1" a="1"/>
  <c r="F125" i="2" s="1"/>
  <c r="F126" i="2" s="1" a="1"/>
  <c r="F126" i="2" s="1"/>
  <c r="F127" i="2" s="1" a="1"/>
  <c r="F127" i="2" s="1"/>
  <c r="F128" i="2" s="1" a="1"/>
  <c r="F128" i="2" s="1"/>
  <c r="F129" i="2" s="1" a="1"/>
  <c r="F129" i="2" s="1"/>
  <c r="F130" i="2" s="1" a="1"/>
  <c r="F130" i="2" s="1"/>
  <c r="F131" i="2" s="1" a="1"/>
  <c r="F131" i="2" s="1"/>
  <c r="F132" i="2" s="1" a="1"/>
  <c r="F132" i="2" s="1"/>
  <c r="F133" i="2" s="1" a="1"/>
  <c r="F133" i="2" s="1"/>
  <c r="F134" i="2" s="1" a="1"/>
  <c r="F134" i="2" s="1"/>
  <c r="F135" i="2" s="1" a="1"/>
  <c r="F135" i="2" s="1"/>
  <c r="F136" i="2" s="1" a="1"/>
  <c r="F136" i="2" s="1"/>
  <c r="F137" i="2" s="1" a="1"/>
  <c r="F137" i="2" s="1"/>
  <c r="F138" i="2" s="1" a="1"/>
  <c r="F138" i="2" s="1"/>
  <c r="F139" i="2" s="1" a="1"/>
  <c r="F139" i="2" s="1"/>
  <c r="F140" i="2" s="1" a="1"/>
  <c r="F140" i="2" s="1"/>
  <c r="F141" i="2" s="1" a="1"/>
  <c r="F141" i="2" s="1"/>
  <c r="F142" i="2" s="1" a="1"/>
  <c r="F142" i="2" s="1"/>
  <c r="F143" i="2" s="1" a="1"/>
  <c r="F143" i="2" s="1"/>
  <c r="F144" i="2" s="1" a="1"/>
  <c r="F144" i="2" s="1"/>
  <c r="F145" i="2" s="1" a="1"/>
  <c r="F145" i="2" s="1"/>
  <c r="F146" i="2" s="1" a="1"/>
  <c r="F146" i="2" s="1"/>
  <c r="F147" i="2" s="1" a="1"/>
  <c r="F147" i="2" s="1"/>
  <c r="F148" i="2" s="1" a="1"/>
  <c r="F148" i="2" s="1"/>
  <c r="F149" i="2" s="1" a="1"/>
  <c r="F149" i="2" s="1"/>
  <c r="F150" i="2" s="1" a="1"/>
  <c r="F150" i="2" s="1"/>
  <c r="F151" i="2" s="1" a="1"/>
  <c r="F151" i="2" s="1"/>
  <c r="F152" i="2" s="1" a="1"/>
  <c r="F152" i="2" s="1"/>
  <c r="F153" i="2" s="1" a="1"/>
  <c r="F153" i="2" s="1"/>
  <c r="F154" i="2" s="1" a="1"/>
  <c r="F154" i="2" s="1"/>
  <c r="F155" i="2" s="1" a="1"/>
  <c r="F155" i="2" s="1"/>
  <c r="F156" i="2" s="1" a="1"/>
  <c r="F156" i="2" s="1"/>
  <c r="F157" i="2" s="1" a="1"/>
  <c r="F157" i="2" s="1"/>
  <c r="F158" i="2" s="1" a="1"/>
  <c r="F158" i="2" s="1"/>
  <c r="F159" i="2" s="1" a="1"/>
  <c r="F159" i="2" s="1"/>
  <c r="F160" i="2" s="1" a="1"/>
  <c r="F160" i="2" s="1"/>
  <c r="F161" i="2" s="1" a="1"/>
  <c r="F161" i="2" s="1"/>
  <c r="F162" i="2" s="1" a="1"/>
  <c r="F162" i="2" s="1"/>
  <c r="F163" i="2" s="1" a="1"/>
  <c r="F163" i="2" s="1"/>
  <c r="F164" i="2" s="1" a="1"/>
  <c r="F164" i="2" s="1"/>
  <c r="F165" i="2" s="1" a="1"/>
  <c r="F165" i="2" s="1"/>
  <c r="F166" i="2" s="1" a="1"/>
  <c r="F166" i="2" s="1"/>
  <c r="F167" i="2" s="1" a="1"/>
  <c r="F167" i="2" s="1"/>
  <c r="F168" i="2" s="1" a="1"/>
  <c r="F168" i="2" s="1"/>
  <c r="F169" i="2" s="1" a="1"/>
  <c r="F169" i="2" s="1"/>
  <c r="F170" i="2" s="1" a="1"/>
  <c r="F170" i="2" s="1"/>
  <c r="F171" i="2" s="1" a="1"/>
  <c r="F171" i="2" s="1"/>
  <c r="F172" i="2" s="1" a="1"/>
  <c r="F172" i="2" s="1"/>
  <c r="F173" i="2" s="1" a="1"/>
  <c r="F173" i="2" s="1"/>
  <c r="F174" i="2" s="1" a="1"/>
  <c r="F174" i="2" s="1"/>
  <c r="F175" i="2" s="1" a="1"/>
  <c r="F175" i="2" s="1"/>
  <c r="F176" i="2" s="1" a="1"/>
  <c r="F176" i="2" s="1"/>
  <c r="F177" i="2" s="1" a="1"/>
  <c r="F177" i="2" s="1"/>
  <c r="F178" i="2" s="1" a="1"/>
  <c r="F178" i="2" s="1"/>
  <c r="F179" i="2" s="1" a="1"/>
  <c r="F179" i="2" s="1"/>
  <c r="F180" i="2" s="1" a="1"/>
  <c r="F180" i="2" s="1"/>
  <c r="F181" i="2" s="1" a="1"/>
  <c r="F181" i="2" s="1"/>
  <c r="F182" i="2" s="1" a="1"/>
  <c r="F182" i="2" s="1"/>
  <c r="F183" i="2" s="1" a="1"/>
  <c r="F183" i="2" s="1"/>
  <c r="F184" i="2" s="1" a="1"/>
  <c r="F184" i="2" s="1"/>
  <c r="F185" i="2" s="1" a="1"/>
  <c r="F185" i="2" s="1"/>
  <c r="F186" i="2" s="1" a="1"/>
  <c r="F186" i="2" s="1"/>
  <c r="F187" i="2" s="1" a="1"/>
  <c r="F187" i="2" s="1"/>
  <c r="F188" i="2" s="1" a="1"/>
  <c r="F188" i="2" s="1"/>
  <c r="F189" i="2" s="1" a="1"/>
  <c r="F189" i="2" s="1"/>
  <c r="F190" i="2" s="1" a="1"/>
  <c r="F190" i="2" s="1"/>
  <c r="F191" i="2" s="1" a="1"/>
  <c r="F191" i="2" s="1"/>
  <c r="F192" i="2" s="1" a="1"/>
  <c r="F192" i="2" s="1"/>
  <c r="F193" i="2" s="1" a="1"/>
  <c r="F193" i="2" s="1"/>
  <c r="F194" i="2" s="1" a="1"/>
  <c r="F194" i="2" s="1"/>
  <c r="F195" i="2" s="1" a="1"/>
  <c r="F195" i="2" s="1"/>
  <c r="F196" i="2" s="1" a="1"/>
  <c r="F196" i="2" s="1"/>
  <c r="F197" i="2" s="1" a="1"/>
  <c r="F197" i="2" s="1"/>
  <c r="F198" i="2" s="1" a="1"/>
  <c r="F198" i="2" s="1"/>
  <c r="F199" i="2" s="1" a="1"/>
  <c r="F199" i="2" s="1"/>
  <c r="F200" i="2" s="1" a="1"/>
  <c r="F200" i="2" s="1"/>
  <c r="F201" i="2" s="1" a="1"/>
  <c r="F201" i="2" s="1"/>
  <c r="F202" i="2" s="1" a="1"/>
  <c r="F202" i="2" s="1"/>
  <c r="F203" i="2" s="1" a="1"/>
  <c r="F203" i="2" s="1"/>
  <c r="F204" i="2" s="1" a="1"/>
  <c r="F204" i="2" s="1"/>
  <c r="F205" i="2" s="1" a="1"/>
  <c r="F205" i="2" s="1"/>
  <c r="F206" i="2" s="1" a="1"/>
  <c r="F206" i="2" s="1"/>
  <c r="F207" i="2" s="1" a="1"/>
  <c r="F207" i="2" s="1"/>
  <c r="F208" i="2" s="1" a="1"/>
  <c r="F208" i="2" s="1"/>
  <c r="F209" i="2" s="1" a="1"/>
  <c r="F209" i="2" s="1"/>
  <c r="F210" i="2" s="1" a="1"/>
  <c r="F210" i="2" s="1"/>
  <c r="F211" i="2" s="1" a="1"/>
  <c r="F211" i="2" s="1"/>
  <c r="F212" i="2" s="1" a="1"/>
  <c r="F212" i="2" s="1"/>
  <c r="F213" i="2" s="1" a="1"/>
  <c r="F213" i="2" s="1"/>
  <c r="F214" i="2" s="1" a="1"/>
  <c r="F214" i="2" s="1"/>
  <c r="F215" i="2" s="1" a="1"/>
  <c r="F215" i="2" s="1"/>
  <c r="F216" i="2" s="1" a="1"/>
  <c r="F216" i="2" s="1"/>
  <c r="F217" i="2" s="1" a="1"/>
  <c r="F217" i="2" s="1"/>
  <c r="F218" i="2" s="1" a="1"/>
  <c r="F218" i="2" s="1"/>
  <c r="F219" i="2" s="1" a="1"/>
  <c r="F219" i="2" s="1"/>
  <c r="F220" i="2" s="1" a="1"/>
  <c r="F220" i="2" s="1"/>
  <c r="F221" i="2" s="1" a="1"/>
  <c r="F221" i="2" s="1"/>
  <c r="F222" i="2" s="1" a="1"/>
  <c r="F222" i="2" s="1"/>
  <c r="F223" i="2" s="1" a="1"/>
  <c r="F223" i="2" s="1"/>
  <c r="F224" i="2" s="1" a="1"/>
  <c r="F224" i="2" s="1"/>
  <c r="F225" i="2" s="1" a="1"/>
  <c r="F225" i="2" s="1"/>
  <c r="F226" i="2" s="1" a="1"/>
  <c r="F226" i="2" s="1"/>
  <c r="F227" i="2" s="1" a="1"/>
  <c r="F227" i="2" s="1"/>
  <c r="F228" i="2" s="1" a="1"/>
  <c r="F228" i="2" s="1"/>
  <c r="F229" i="2" s="1" a="1"/>
  <c r="F229" i="2" s="1"/>
  <c r="F230" i="2" s="1" a="1"/>
  <c r="F230" i="2" s="1"/>
  <c r="F231" i="2" s="1" a="1"/>
  <c r="F231" i="2" s="1"/>
  <c r="F232" i="2" s="1" a="1"/>
  <c r="F232" i="2" s="1"/>
  <c r="F233" i="2" s="1" a="1"/>
  <c r="F233" i="2" s="1"/>
  <c r="F234" i="2" s="1" a="1"/>
  <c r="F234" i="2" s="1"/>
  <c r="F235" i="2" s="1" a="1"/>
  <c r="F235" i="2" s="1"/>
  <c r="F236" i="2" s="1" a="1"/>
  <c r="F236" i="2" s="1"/>
  <c r="F237" i="2" s="1" a="1"/>
  <c r="F237" i="2" s="1"/>
  <c r="F238" i="2" s="1" a="1"/>
  <c r="F238" i="2" s="1"/>
  <c r="F239" i="2" s="1" a="1"/>
  <c r="F239" i="2" s="1"/>
  <c r="F240" i="2" s="1" a="1"/>
  <c r="F240" i="2" s="1"/>
  <c r="F241" i="2" s="1" a="1"/>
  <c r="F241" i="2" s="1"/>
  <c r="F242" i="2" s="1" a="1"/>
  <c r="F242" i="2" s="1"/>
  <c r="F243" i="2" s="1" a="1"/>
  <c r="F243" i="2" s="1"/>
  <c r="F244" i="2" s="1" a="1"/>
  <c r="F244" i="2" s="1"/>
  <c r="F245" i="2" s="1" a="1"/>
  <c r="F245" i="2" s="1"/>
  <c r="F246" i="2" s="1" a="1"/>
  <c r="F246" i="2" s="1"/>
  <c r="F247" i="2" s="1" a="1"/>
  <c r="F247" i="2" s="1"/>
  <c r="F248" i="2" s="1" a="1"/>
  <c r="F248" i="2" s="1"/>
  <c r="F249" i="2" s="1" a="1"/>
  <c r="F249" i="2" s="1"/>
  <c r="F250" i="2" s="1" a="1"/>
  <c r="F250" i="2" s="1"/>
  <c r="F251" i="2" s="1" a="1"/>
  <c r="F251" i="2" s="1"/>
  <c r="F252" i="2" s="1" a="1"/>
  <c r="F252" i="2" s="1"/>
  <c r="F253" i="2" s="1" a="1"/>
  <c r="F253" i="2" s="1"/>
  <c r="F254" i="2" s="1" a="1"/>
  <c r="F254" i="2" s="1"/>
  <c r="F255" i="2" s="1" a="1"/>
  <c r="F255" i="2" s="1"/>
  <c r="F256" i="2" s="1" a="1"/>
  <c r="F256" i="2" s="1"/>
  <c r="F257" i="2" s="1" a="1"/>
  <c r="F257" i="2" s="1"/>
  <c r="F258" i="2" s="1" a="1"/>
  <c r="F258" i="2" s="1"/>
  <c r="F259" i="2" s="1" a="1"/>
  <c r="F259" i="2" s="1"/>
  <c r="F260" i="2" s="1" a="1"/>
  <c r="F260" i="2" s="1"/>
  <c r="F261" i="2" s="1" a="1"/>
  <c r="F261" i="2" s="1"/>
  <c r="F262" i="2" s="1" a="1"/>
  <c r="F262" i="2" s="1"/>
  <c r="F263" i="2" s="1" a="1"/>
  <c r="F263" i="2" s="1"/>
  <c r="F264" i="2" s="1" a="1"/>
  <c r="F264" i="2" s="1"/>
  <c r="F265" i="2" s="1" a="1"/>
  <c r="F265" i="2" s="1"/>
  <c r="F266" i="2" s="1" a="1"/>
  <c r="F266" i="2" s="1"/>
  <c r="F267" i="2" s="1" a="1"/>
  <c r="F267" i="2" s="1"/>
  <c r="F268" i="2" s="1" a="1"/>
  <c r="F268" i="2" s="1"/>
  <c r="F269" i="2" s="1" a="1"/>
  <c r="F269" i="2" s="1"/>
  <c r="F270" i="2" s="1" a="1"/>
  <c r="F270" i="2" s="1"/>
  <c r="F271" i="2" s="1" a="1"/>
  <c r="F271" i="2" s="1"/>
  <c r="F272" i="2" s="1" a="1"/>
  <c r="F272" i="2" s="1"/>
  <c r="F273" i="2" s="1" a="1"/>
  <c r="F273" i="2" s="1"/>
  <c r="F274" i="2" s="1" a="1"/>
  <c r="F274" i="2" s="1"/>
  <c r="F275" i="2" s="1" a="1"/>
  <c r="F275" i="2" s="1"/>
  <c r="F276" i="2" s="1" a="1"/>
  <c r="F276" i="2" s="1"/>
  <c r="F277" i="2" s="1" a="1"/>
  <c r="F277" i="2" s="1"/>
  <c r="F278" i="2" s="1" a="1"/>
  <c r="F278" i="2" s="1"/>
  <c r="F279" i="2" s="1" a="1"/>
  <c r="F279" i="2" s="1"/>
  <c r="F280" i="2" s="1" a="1"/>
  <c r="F280" i="2" s="1"/>
  <c r="F281" i="2" s="1" a="1"/>
  <c r="F281" i="2" s="1"/>
  <c r="F282" i="2" s="1" a="1"/>
  <c r="F282" i="2" s="1"/>
  <c r="F283" i="2" s="1" a="1"/>
  <c r="F283" i="2" s="1"/>
  <c r="F284" i="2" s="1" a="1"/>
  <c r="F284" i="2" s="1"/>
  <c r="F285" i="2" s="1" a="1"/>
  <c r="F285" i="2" s="1"/>
  <c r="F286" i="2" s="1" a="1"/>
  <c r="F286" i="2" s="1"/>
  <c r="F287" i="2" s="1" a="1"/>
  <c r="F287" i="2" s="1"/>
  <c r="F288" i="2" s="1" a="1"/>
  <c r="F288" i="2" s="1"/>
  <c r="F289" i="2" s="1" a="1"/>
  <c r="F289" i="2" s="1"/>
  <c r="F290" i="2" s="1" a="1"/>
  <c r="F290" i="2" s="1"/>
  <c r="F291" i="2" s="1" a="1"/>
  <c r="F291" i="2" s="1"/>
  <c r="F292" i="2" s="1" a="1"/>
  <c r="F292" i="2" s="1"/>
  <c r="F293" i="2" s="1" a="1"/>
  <c r="F293" i="2" s="1"/>
  <c r="F294" i="2" s="1" a="1"/>
  <c r="F294" i="2" s="1"/>
  <c r="F295" i="2" s="1" a="1"/>
  <c r="F295" i="2" s="1"/>
  <c r="F296" i="2" s="1" a="1"/>
  <c r="F296" i="2" s="1"/>
  <c r="F297" i="2" s="1" a="1"/>
  <c r="F297" i="2" s="1"/>
  <c r="F298" i="2" s="1" a="1"/>
  <c r="F298" i="2" s="1"/>
  <c r="F299" i="2" s="1" a="1"/>
  <c r="F299" i="2" s="1"/>
  <c r="F300" i="2" s="1" a="1"/>
  <c r="F300" i="2" s="1"/>
  <c r="F301" i="2" s="1" a="1"/>
  <c r="F301" i="2" s="1"/>
  <c r="F302" i="2" s="1" a="1"/>
  <c r="F302" i="2" s="1"/>
  <c r="F303" i="2" s="1" a="1"/>
  <c r="F303" i="2" s="1"/>
  <c r="F304" i="2" s="1" a="1"/>
  <c r="F304" i="2" s="1"/>
  <c r="F305" i="2" s="1" a="1"/>
  <c r="F305" i="2" s="1"/>
  <c r="F306" i="2" s="1" a="1"/>
  <c r="F306" i="2" s="1"/>
  <c r="F307" i="2" s="1" a="1"/>
  <c r="F307" i="2" s="1"/>
  <c r="F308" i="2" s="1" a="1"/>
  <c r="F308" i="2" s="1"/>
  <c r="F309" i="2" s="1" a="1"/>
  <c r="F309" i="2" s="1"/>
  <c r="F310" i="2" s="1" a="1"/>
  <c r="F310" i="2" s="1"/>
  <c r="F311" i="2" s="1" a="1"/>
  <c r="F311" i="2" s="1"/>
  <c r="F312" i="2" s="1" a="1"/>
  <c r="F312" i="2" s="1"/>
  <c r="F313" i="2" s="1" a="1"/>
  <c r="F313" i="2" s="1"/>
  <c r="F314" i="2" s="1" a="1"/>
  <c r="F314" i="2" s="1"/>
  <c r="F315" i="2" s="1" a="1"/>
  <c r="F315" i="2" s="1"/>
  <c r="F316" i="2" s="1" a="1"/>
  <c r="F316" i="2" s="1"/>
  <c r="F317" i="2" s="1" a="1"/>
  <c r="F317" i="2" s="1"/>
  <c r="F318" i="2" s="1" a="1"/>
  <c r="F318" i="2" s="1"/>
  <c r="F319" i="2" s="1" a="1"/>
  <c r="F319" i="2" s="1"/>
  <c r="F320" i="2" s="1" a="1"/>
  <c r="F320" i="2" s="1"/>
  <c r="F321" i="2" s="1" a="1"/>
  <c r="F321" i="2" s="1"/>
  <c r="F322" i="2" s="1" a="1"/>
  <c r="F322" i="2" s="1"/>
  <c r="F323" i="2" s="1" a="1"/>
  <c r="F323" i="2" s="1"/>
  <c r="F324" i="2" s="1" a="1"/>
  <c r="F324" i="2" s="1"/>
  <c r="F325" i="2" s="1" a="1"/>
  <c r="F325" i="2" s="1"/>
  <c r="F326" i="2" s="1" a="1"/>
  <c r="F326" i="2" s="1"/>
  <c r="F327" i="2" s="1" a="1"/>
  <c r="F327" i="2" s="1"/>
  <c r="F328" i="2" s="1" a="1"/>
  <c r="F328" i="2" s="1"/>
  <c r="F329" i="2" s="1" a="1"/>
  <c r="F329" i="2" s="1"/>
  <c r="F330" i="2" s="1" a="1"/>
  <c r="F330" i="2" s="1"/>
  <c r="F331" i="2" s="1" a="1"/>
  <c r="F331" i="2" s="1"/>
  <c r="F332" i="2" s="1" a="1"/>
  <c r="F332" i="2" s="1"/>
  <c r="F333" i="2" s="1" a="1"/>
  <c r="F333" i="2" s="1"/>
  <c r="F334" i="2" s="1" a="1"/>
  <c r="F334" i="2" s="1"/>
  <c r="F335" i="2" s="1" a="1"/>
  <c r="F335" i="2" s="1"/>
  <c r="F336" i="2" s="1" a="1"/>
  <c r="F336" i="2" s="1"/>
  <c r="F337" i="2" s="1" a="1"/>
  <c r="F337" i="2" s="1"/>
  <c r="F338" i="2" s="1" a="1"/>
  <c r="F338" i="2" s="1"/>
  <c r="F339" i="2" s="1" a="1"/>
  <c r="F339" i="2" s="1"/>
  <c r="F340" i="2" s="1" a="1"/>
  <c r="F340" i="2" s="1"/>
  <c r="F341" i="2" s="1" a="1"/>
  <c r="F341" i="2" s="1"/>
  <c r="F342" i="2" s="1" a="1"/>
  <c r="F342" i="2" s="1"/>
  <c r="F343" i="2" s="1" a="1"/>
  <c r="F343" i="2" s="1"/>
  <c r="F344" i="2" s="1" a="1"/>
  <c r="F344" i="2" s="1"/>
  <c r="F345" i="2" s="1" a="1"/>
  <c r="F345" i="2" s="1"/>
  <c r="F346" i="2" s="1" a="1"/>
  <c r="F346" i="2" s="1"/>
  <c r="F347" i="2" s="1" a="1"/>
  <c r="F347" i="2" s="1"/>
  <c r="F348" i="2" s="1" a="1"/>
  <c r="F348" i="2" s="1"/>
  <c r="F349" i="2" s="1" a="1"/>
  <c r="F349" i="2" s="1"/>
  <c r="F350" i="2" s="1" a="1"/>
  <c r="F350" i="2" s="1"/>
  <c r="F351" i="2" s="1" a="1"/>
  <c r="F351" i="2" s="1"/>
  <c r="F352" i="2" s="1" a="1"/>
  <c r="F352" i="2" s="1"/>
  <c r="F353" i="2" s="1" a="1"/>
  <c r="F353" i="2" s="1"/>
  <c r="F354" i="2" s="1" a="1"/>
  <c r="F354" i="2" s="1"/>
  <c r="F355" i="2" s="1" a="1"/>
  <c r="F355" i="2" s="1"/>
  <c r="F356" i="2" s="1" a="1"/>
  <c r="F356" i="2" s="1"/>
  <c r="F357" i="2" s="1" a="1"/>
  <c r="F357" i="2" s="1"/>
  <c r="F358" i="2" s="1" a="1"/>
  <c r="F358" i="2" s="1"/>
  <c r="F359" i="2" s="1" a="1"/>
  <c r="F359" i="2" s="1"/>
  <c r="F360" i="2" s="1" a="1"/>
  <c r="F360" i="2" s="1"/>
  <c r="F361" i="2" s="1" a="1"/>
  <c r="F361" i="2" s="1"/>
  <c r="F362" i="2" s="1" a="1"/>
  <c r="F362" i="2" s="1"/>
  <c r="F363" i="2" s="1" a="1"/>
  <c r="F363" i="2" s="1"/>
  <c r="F364" i="2" s="1" a="1"/>
  <c r="F364" i="2" s="1"/>
  <c r="F365" i="2" s="1" a="1"/>
  <c r="F365" i="2" s="1"/>
  <c r="F366" i="2" s="1" a="1"/>
  <c r="F366" i="2" s="1"/>
  <c r="F367" i="2" s="1" a="1"/>
  <c r="F367" i="2" s="1"/>
  <c r="F368" i="2" s="1" a="1"/>
  <c r="F368" i="2" s="1"/>
  <c r="F369" i="2" s="1" a="1"/>
  <c r="F369" i="2" s="1"/>
  <c r="F370" i="2" s="1" a="1"/>
  <c r="F370" i="2" s="1"/>
  <c r="F371" i="2" s="1" a="1"/>
  <c r="F371" i="2" s="1"/>
  <c r="F372" i="2" s="1" a="1"/>
  <c r="F372" i="2" s="1"/>
  <c r="F373" i="2" s="1" a="1"/>
  <c r="F373" i="2" s="1"/>
  <c r="F374" i="2" s="1" a="1"/>
  <c r="F374" i="2" s="1"/>
  <c r="F375" i="2" s="1" a="1"/>
  <c r="F375" i="2" s="1"/>
  <c r="F376" i="2" s="1" a="1"/>
  <c r="F376" i="2" s="1"/>
  <c r="F377" i="2" s="1" a="1"/>
  <c r="F377" i="2" s="1"/>
  <c r="F378" i="2" s="1" a="1"/>
  <c r="F378" i="2" s="1"/>
  <c r="F379" i="2" s="1" a="1"/>
  <c r="F379" i="2" s="1"/>
  <c r="F380" i="2" s="1" a="1"/>
  <c r="F380" i="2" s="1"/>
  <c r="F381" i="2" s="1" a="1"/>
  <c r="F381" i="2" s="1"/>
  <c r="F382" i="2" s="1" a="1"/>
  <c r="F382" i="2" s="1"/>
  <c r="F383" i="2" s="1" a="1"/>
  <c r="F383" i="2" s="1"/>
  <c r="F384" i="2" s="1" a="1"/>
  <c r="F384" i="2" s="1"/>
  <c r="F385" i="2" s="1" a="1"/>
  <c r="F385" i="2" s="1"/>
  <c r="F386" i="2" s="1" a="1"/>
  <c r="F386" i="2" s="1"/>
  <c r="F387" i="2" s="1" a="1"/>
  <c r="F387" i="2" s="1"/>
  <c r="F388" i="2" s="1" a="1"/>
  <c r="F388" i="2" s="1"/>
  <c r="F389" i="2" s="1" a="1"/>
  <c r="F389" i="2" s="1"/>
  <c r="F390" i="2" s="1" a="1"/>
  <c r="F390" i="2" s="1"/>
  <c r="F391" i="2" s="1" a="1"/>
  <c r="F391" i="2" s="1"/>
  <c r="F392" i="2" s="1" a="1"/>
  <c r="F392" i="2" s="1"/>
  <c r="F393" i="2" s="1" a="1"/>
  <c r="F393" i="2" s="1"/>
  <c r="F394" i="2" s="1" a="1"/>
  <c r="F394" i="2" s="1"/>
  <c r="F395" i="2" s="1" a="1"/>
  <c r="F395" i="2" s="1"/>
  <c r="F396" i="2" s="1" a="1"/>
  <c r="F396" i="2" s="1"/>
  <c r="F397" i="2" s="1" a="1"/>
  <c r="F397" i="2" s="1"/>
  <c r="F398" i="2" s="1" a="1"/>
  <c r="F398" i="2" s="1"/>
  <c r="F399" i="2" s="1" a="1"/>
  <c r="F399" i="2" s="1"/>
  <c r="F400" i="2" s="1" a="1"/>
  <c r="F400" i="2" s="1"/>
  <c r="F401" i="2" s="1" a="1"/>
  <c r="F401" i="2" s="1"/>
  <c r="F402" i="2" s="1" a="1"/>
  <c r="F402" i="2" s="1"/>
  <c r="F403" i="2" s="1" a="1"/>
  <c r="F403" i="2" s="1"/>
  <c r="F404" i="2" s="1" a="1"/>
  <c r="F404" i="2" s="1"/>
  <c r="F405" i="2" s="1" a="1"/>
  <c r="F405" i="2" s="1"/>
  <c r="F406" i="2" s="1" a="1"/>
  <c r="F406" i="2" s="1"/>
  <c r="F407" i="2" s="1" a="1"/>
  <c r="F407" i="2" s="1"/>
  <c r="F408" i="2" s="1" a="1"/>
  <c r="F408" i="2" s="1"/>
  <c r="F409" i="2" s="1" a="1"/>
  <c r="F409" i="2" s="1"/>
  <c r="F410" i="2" s="1" a="1"/>
  <c r="F410" i="2" s="1"/>
  <c r="F411" i="2" s="1" a="1"/>
  <c r="F411" i="2" s="1"/>
  <c r="F412" i="2" s="1" a="1"/>
  <c r="F412" i="2" s="1"/>
  <c r="F413" i="2" s="1" a="1"/>
  <c r="F413" i="2" s="1"/>
  <c r="F414" i="2" s="1" a="1"/>
  <c r="F414" i="2" s="1"/>
  <c r="F415" i="2" s="1" a="1"/>
  <c r="F415" i="2" s="1"/>
  <c r="F416" i="2" s="1" a="1"/>
  <c r="F416" i="2" s="1"/>
  <c r="F417" i="2" s="1" a="1"/>
  <c r="F417" i="2" s="1"/>
  <c r="F418" i="2" s="1" a="1"/>
  <c r="F418" i="2" s="1"/>
  <c r="F419" i="2" s="1" a="1"/>
  <c r="F419" i="2" s="1"/>
  <c r="F420" i="2" s="1" a="1"/>
  <c r="F420" i="2" s="1"/>
  <c r="F421" i="2" s="1" a="1"/>
  <c r="F421" i="2" s="1"/>
  <c r="F422" i="2" s="1" a="1"/>
  <c r="F422" i="2" s="1"/>
  <c r="F423" i="2" s="1" a="1"/>
  <c r="F423" i="2" s="1"/>
  <c r="F424" i="2" s="1" a="1"/>
  <c r="F424" i="2" s="1"/>
  <c r="F425" i="2" s="1" a="1"/>
  <c r="F425" i="2" s="1"/>
  <c r="F426" i="2" s="1" a="1"/>
  <c r="F426" i="2" s="1"/>
  <c r="F427" i="2" s="1" a="1"/>
  <c r="F427" i="2" s="1"/>
  <c r="F428" i="2" s="1" a="1"/>
  <c r="F428" i="2" s="1"/>
  <c r="F429" i="2" s="1" a="1"/>
  <c r="F429" i="2" s="1"/>
  <c r="F430" i="2" s="1" a="1"/>
  <c r="F430" i="2" s="1"/>
  <c r="F431" i="2" s="1" a="1"/>
  <c r="F431" i="2" s="1"/>
  <c r="F432" i="2" s="1" a="1"/>
  <c r="F432" i="2" s="1"/>
  <c r="F433" i="2" s="1" a="1"/>
  <c r="F433" i="2" s="1"/>
  <c r="F434" i="2" s="1" a="1"/>
  <c r="F434" i="2" s="1"/>
  <c r="F435" i="2" s="1" a="1"/>
  <c r="F435" i="2" s="1"/>
  <c r="F436" i="2" s="1" a="1"/>
  <c r="F436" i="2" s="1"/>
  <c r="F437" i="2" s="1" a="1"/>
  <c r="F437" i="2" s="1"/>
  <c r="F438" i="2" s="1" a="1"/>
  <c r="F438" i="2" s="1"/>
  <c r="F439" i="2" s="1" a="1"/>
  <c r="F439" i="2" s="1"/>
  <c r="F440" i="2" s="1" a="1"/>
  <c r="F440" i="2" s="1"/>
  <c r="F441" i="2" s="1" a="1"/>
  <c r="F441" i="2" s="1"/>
  <c r="F442" i="2" s="1" a="1"/>
  <c r="F442" i="2" s="1"/>
  <c r="F443" i="2" s="1" a="1"/>
  <c r="F443" i="2" s="1"/>
  <c r="F444" i="2" s="1" a="1"/>
  <c r="F444" i="2" s="1"/>
  <c r="F445" i="2" s="1" a="1"/>
  <c r="F445" i="2" s="1"/>
  <c r="F446" i="2" s="1" a="1"/>
  <c r="F446" i="2" s="1"/>
  <c r="F447" i="2" s="1" a="1"/>
  <c r="F447" i="2" s="1"/>
  <c r="F448" i="2" s="1" a="1"/>
  <c r="F448" i="2" s="1"/>
  <c r="F449" i="2" s="1" a="1"/>
  <c r="F449" i="2" s="1"/>
  <c r="F450" i="2" s="1" a="1"/>
  <c r="F450" i="2" s="1"/>
  <c r="F451" i="2" s="1" a="1"/>
  <c r="F451" i="2" s="1"/>
  <c r="F452" i="2" s="1" a="1"/>
  <c r="F452" i="2" s="1"/>
  <c r="F453" i="2" s="1" a="1"/>
  <c r="F453" i="2" s="1"/>
  <c r="F454" i="2" s="1" a="1"/>
  <c r="F454" i="2" s="1"/>
  <c r="F455" i="2" s="1" a="1"/>
  <c r="F455" i="2" s="1"/>
  <c r="F456" i="2" s="1" a="1"/>
  <c r="F456" i="2" s="1"/>
  <c r="F457" i="2" s="1" a="1"/>
  <c r="F457" i="2" s="1"/>
  <c r="F458" i="2" s="1" a="1"/>
  <c r="F458" i="2" s="1"/>
  <c r="F459" i="2" s="1" a="1"/>
  <c r="F459" i="2" s="1"/>
  <c r="F460" i="2" s="1" a="1"/>
  <c r="F460" i="2" s="1"/>
  <c r="F461" i="2" s="1" a="1"/>
  <c r="F461" i="2" s="1"/>
  <c r="F462" i="2" s="1" a="1"/>
  <c r="F462" i="2" s="1"/>
  <c r="F463" i="2" s="1" a="1"/>
  <c r="F463" i="2" s="1"/>
  <c r="F464" i="2" s="1" a="1"/>
  <c r="F464" i="2" s="1"/>
  <c r="F465" i="2" s="1" a="1"/>
  <c r="F465" i="2" s="1"/>
  <c r="F466" i="2" s="1" a="1"/>
  <c r="F466" i="2" s="1"/>
  <c r="F467" i="2" s="1" a="1"/>
  <c r="F467" i="2" s="1"/>
  <c r="F468" i="2" s="1" a="1"/>
  <c r="F468" i="2" s="1"/>
  <c r="F469" i="2" s="1" a="1"/>
  <c r="F469" i="2" s="1"/>
  <c r="F470" i="2" s="1" a="1"/>
  <c r="F470" i="2" s="1"/>
  <c r="F471" i="2" s="1" a="1"/>
  <c r="F471" i="2" s="1"/>
  <c r="F472" i="2" s="1" a="1"/>
  <c r="F472" i="2" s="1"/>
  <c r="F473" i="2" s="1" a="1"/>
  <c r="F473" i="2" s="1"/>
  <c r="F474" i="2" s="1" a="1"/>
  <c r="F474" i="2" s="1"/>
  <c r="F475" i="2" s="1" a="1"/>
  <c r="F475" i="2" s="1"/>
  <c r="F476" i="2" s="1" a="1"/>
  <c r="F476" i="2" s="1"/>
  <c r="F477" i="2" s="1" a="1"/>
  <c r="F477" i="2" s="1"/>
  <c r="F478" i="2" s="1" a="1"/>
  <c r="F478" i="2" s="1"/>
  <c r="F479" i="2" s="1" a="1"/>
  <c r="F479" i="2" s="1"/>
  <c r="F480" i="2" s="1" a="1"/>
  <c r="F480" i="2" s="1"/>
  <c r="F481" i="2" s="1" a="1"/>
  <c r="F481" i="2" s="1"/>
  <c r="F482" i="2" s="1" a="1"/>
  <c r="F482" i="2" s="1"/>
  <c r="F483" i="2" s="1" a="1"/>
  <c r="F483" i="2" s="1"/>
  <c r="F484" i="2" s="1" a="1"/>
  <c r="F484" i="2" s="1"/>
  <c r="F485" i="2" s="1" a="1"/>
  <c r="F485" i="2" s="1"/>
  <c r="F486" i="2" s="1" a="1"/>
  <c r="F486" i="2" s="1"/>
  <c r="F487" i="2" s="1" a="1"/>
  <c r="F487" i="2" s="1"/>
  <c r="F488" i="2" s="1" a="1"/>
  <c r="F488" i="2" s="1"/>
  <c r="F489" i="2" s="1" a="1"/>
  <c r="F489" i="2" s="1"/>
  <c r="F490" i="2" s="1" a="1"/>
  <c r="F490" i="2" s="1"/>
  <c r="F491" i="2" s="1" a="1"/>
  <c r="F491" i="2" s="1"/>
  <c r="F492" i="2" s="1" a="1"/>
  <c r="F492" i="2" s="1"/>
  <c r="F493" i="2" s="1" a="1"/>
  <c r="F493" i="2" s="1"/>
  <c r="F494" i="2" s="1" a="1"/>
  <c r="F494" i="2" s="1"/>
  <c r="F495" i="2" s="1" a="1"/>
  <c r="F495" i="2" s="1"/>
  <c r="F496" i="2" s="1" a="1"/>
  <c r="F496" i="2" s="1"/>
  <c r="F497" i="2" s="1" a="1"/>
  <c r="F497" i="2" s="1"/>
  <c r="F498" i="2" s="1" a="1"/>
  <c r="F498" i="2" s="1"/>
  <c r="F499" i="2" s="1" a="1"/>
  <c r="F499" i="2" s="1"/>
  <c r="F500" i="2" s="1" a="1"/>
  <c r="F500" i="2" s="1"/>
  <c r="F501" i="2" s="1" a="1"/>
  <c r="F501" i="2" s="1"/>
  <c r="F502" i="2" s="1" a="1"/>
  <c r="F502" i="2" s="1"/>
  <c r="F503" i="2" s="1" a="1"/>
  <c r="F503" i="2" s="1"/>
  <c r="F504" i="2" s="1" a="1"/>
  <c r="F504" i="2" s="1"/>
  <c r="F505" i="2" s="1" a="1"/>
  <c r="F505" i="2" s="1"/>
  <c r="F506" i="2" s="1" a="1"/>
  <c r="F506" i="2" s="1"/>
  <c r="F507" i="2" s="1" a="1"/>
  <c r="F507" i="2" s="1"/>
  <c r="F508" i="2" s="1" a="1"/>
  <c r="F508" i="2" s="1"/>
  <c r="F509" i="2" s="1" a="1"/>
  <c r="F509" i="2" s="1"/>
  <c r="F510" i="2" s="1" a="1"/>
  <c r="F510" i="2" s="1"/>
  <c r="F511" i="2" s="1" a="1"/>
  <c r="F511" i="2" s="1"/>
  <c r="F512" i="2" s="1" a="1"/>
  <c r="F512" i="2" s="1"/>
  <c r="F513" i="2" s="1" a="1"/>
  <c r="F513" i="2" s="1"/>
  <c r="F514" i="2" s="1" a="1"/>
  <c r="F514" i="2" s="1"/>
  <c r="F515" i="2" s="1" a="1"/>
  <c r="F515" i="2" s="1"/>
  <c r="F516" i="2" s="1" a="1"/>
  <c r="F516" i="2" s="1"/>
  <c r="F517" i="2" s="1" a="1"/>
  <c r="F517" i="2" s="1"/>
  <c r="F518" i="2" s="1" a="1"/>
  <c r="F518" i="2" s="1"/>
  <c r="F519" i="2" s="1" a="1"/>
  <c r="F519" i="2" s="1"/>
  <c r="F520" i="2" s="1" a="1"/>
  <c r="F520" i="2" s="1"/>
  <c r="F521" i="2" s="1" a="1"/>
  <c r="F521" i="2" s="1"/>
  <c r="F522" i="2" s="1" a="1"/>
  <c r="F522" i="2" s="1"/>
  <c r="F523" i="2" s="1" a="1"/>
  <c r="F523" i="2" s="1"/>
  <c r="F524" i="2" s="1" a="1"/>
  <c r="F524" i="2" s="1"/>
  <c r="F525" i="2" s="1" a="1"/>
  <c r="F525" i="2" s="1"/>
  <c r="F526" i="2" s="1" a="1"/>
  <c r="F526" i="2" s="1"/>
  <c r="F527" i="2" s="1" a="1"/>
  <c r="F527" i="2" s="1"/>
  <c r="F528" i="2" s="1" a="1"/>
  <c r="F528" i="2" s="1"/>
  <c r="F529" i="2" s="1" a="1"/>
  <c r="F529" i="2" s="1"/>
  <c r="E20" i="2" a="1"/>
  <c r="E20" i="2" s="1"/>
  <c r="C18" i="2" a="1"/>
  <c r="C18" i="2" s="1"/>
  <c r="E21" i="2" l="1" a="1"/>
  <c r="E21" i="2" s="1"/>
  <c r="E22" i="2" s="1" a="1"/>
  <c r="E22" i="2" s="1"/>
  <c r="C19" i="2" a="1"/>
  <c r="C19" i="2" s="1"/>
  <c r="E23" i="2" l="1" a="1"/>
  <c r="E23" i="2" s="1"/>
  <c r="E24" i="2" s="1" a="1"/>
  <c r="E24" i="2" s="1"/>
  <c r="E25" i="2" s="1" a="1"/>
  <c r="E25" i="2" s="1"/>
  <c r="E26" i="2" s="1" a="1"/>
  <c r="E26" i="2" s="1"/>
  <c r="E27" i="2" s="1" a="1"/>
  <c r="E27" i="2" s="1"/>
  <c r="E28" i="2" s="1" a="1"/>
  <c r="E28" i="2" s="1"/>
  <c r="E29" i="2" s="1" a="1"/>
  <c r="E29" i="2" s="1"/>
  <c r="E30" i="2" s="1" a="1"/>
  <c r="E30" i="2" s="1"/>
  <c r="E31" i="2" s="1" a="1"/>
  <c r="E31" i="2" s="1"/>
  <c r="E32" i="2" s="1" a="1"/>
  <c r="E32" i="2" s="1"/>
  <c r="E33" i="2" s="1" a="1"/>
  <c r="E33" i="2" s="1"/>
  <c r="E34" i="2" s="1" a="1"/>
  <c r="E34" i="2" s="1"/>
  <c r="E35" i="2" s="1" a="1"/>
  <c r="E35" i="2" s="1"/>
  <c r="E36" i="2" s="1" a="1"/>
  <c r="E36" i="2" s="1"/>
  <c r="E37" i="2" s="1" a="1"/>
  <c r="E37" i="2" s="1"/>
  <c r="C20" i="2" a="1"/>
  <c r="C20" i="2" s="1"/>
  <c r="C21" i="2" s="1" a="1"/>
  <c r="C21" i="2" s="1"/>
  <c r="C22" i="2" s="1" a="1"/>
  <c r="C22" i="2" s="1"/>
  <c r="E38" i="2" l="1" a="1"/>
  <c r="E38" i="2" s="1"/>
  <c r="C23" i="2" a="1"/>
  <c r="C23" i="2" s="1"/>
  <c r="C24" i="2" s="1" a="1"/>
  <c r="C24" i="2" s="1"/>
  <c r="E39" i="2" l="1" a="1"/>
  <c r="E39" i="2" s="1"/>
  <c r="C25" i="2" a="1"/>
  <c r="C25" i="2" s="1"/>
  <c r="C26" i="2" s="1" a="1"/>
  <c r="C26" i="2" s="1"/>
  <c r="C27" i="2" s="1" a="1"/>
  <c r="C27" i="2" s="1"/>
  <c r="C28" i="2" s="1" a="1"/>
  <c r="C28" i="2" s="1"/>
  <c r="C29" i="2" s="1" a="1"/>
  <c r="C29" i="2" s="1"/>
  <c r="C30" i="2" s="1" a="1"/>
  <c r="C30" i="2" s="1"/>
  <c r="C31" i="2" s="1" a="1"/>
  <c r="C31" i="2" s="1"/>
  <c r="C32" i="2" s="1" a="1"/>
  <c r="C32" i="2" s="1"/>
  <c r="C33" i="2" s="1" a="1"/>
  <c r="C33" i="2" s="1"/>
  <c r="C34" i="2" s="1" a="1"/>
  <c r="C34" i="2" s="1"/>
  <c r="C35" i="2" s="1" a="1"/>
  <c r="C35" i="2" s="1"/>
  <c r="C36" i="2" s="1" a="1"/>
  <c r="C36" i="2" s="1"/>
  <c r="C37" i="2" s="1" a="1"/>
  <c r="C37" i="2" s="1"/>
  <c r="C38" i="2" s="1" a="1"/>
  <c r="C38" i="2" s="1"/>
  <c r="C39" i="2" s="1" a="1"/>
  <c r="C39" i="2" s="1"/>
  <c r="C40" i="2" s="1" a="1"/>
  <c r="C40" i="2" s="1"/>
  <c r="C41" i="2" s="1" a="1"/>
  <c r="C41" i="2" s="1"/>
  <c r="C42" i="2" s="1" a="1"/>
  <c r="C42" i="2" s="1"/>
  <c r="C43" i="2" s="1" a="1"/>
  <c r="C43" i="2" s="1"/>
  <c r="C44" i="2" s="1" a="1"/>
  <c r="C44" i="2" s="1"/>
  <c r="C45" i="2" s="1" a="1"/>
  <c r="C45" i="2" s="1"/>
  <c r="C46" i="2" s="1" a="1"/>
  <c r="C46" i="2" s="1"/>
  <c r="C47" i="2" s="1" a="1"/>
  <c r="C47" i="2" s="1"/>
  <c r="C48" i="2" s="1" a="1"/>
  <c r="C48" i="2" s="1"/>
  <c r="C49" i="2" s="1" a="1"/>
  <c r="C49" i="2" s="1"/>
  <c r="C50" i="2" s="1" a="1"/>
  <c r="C50" i="2" s="1"/>
  <c r="C51" i="2" s="1" a="1"/>
  <c r="C51" i="2" s="1"/>
  <c r="C52" i="2" s="1" a="1"/>
  <c r="C52" i="2" s="1"/>
  <c r="C53" i="2" s="1" a="1"/>
  <c r="C53" i="2" s="1"/>
  <c r="C54" i="2" s="1" a="1"/>
  <c r="C54" i="2" s="1"/>
  <c r="C55" i="2" s="1" a="1"/>
  <c r="C55" i="2" s="1"/>
  <c r="C56" i="2" s="1" a="1"/>
  <c r="C56" i="2" s="1"/>
  <c r="C57" i="2" s="1" a="1"/>
  <c r="C57" i="2" s="1"/>
  <c r="C58" i="2" s="1" a="1"/>
  <c r="C58" i="2" s="1"/>
  <c r="C59" i="2" s="1" a="1"/>
  <c r="C59" i="2" s="1"/>
  <c r="C60" i="2" s="1" a="1"/>
  <c r="C60" i="2" s="1"/>
  <c r="C61" i="2" s="1" a="1"/>
  <c r="C61" i="2" s="1"/>
  <c r="C62" i="2" s="1" a="1"/>
  <c r="C62" i="2" s="1"/>
  <c r="C63" i="2" s="1" a="1"/>
  <c r="C63" i="2" s="1"/>
  <c r="C64" i="2" s="1" a="1"/>
  <c r="C64" i="2" s="1"/>
  <c r="C65" i="2" s="1" a="1"/>
  <c r="C65" i="2" s="1"/>
  <c r="C66" i="2" s="1" a="1"/>
  <c r="C66" i="2" s="1"/>
  <c r="C67" i="2" s="1" a="1"/>
  <c r="C67" i="2" s="1"/>
  <c r="C68" i="2" s="1" a="1"/>
  <c r="C68" i="2" s="1"/>
  <c r="C69" i="2" s="1" a="1"/>
  <c r="C69" i="2" s="1"/>
  <c r="C70" i="2" s="1" a="1"/>
  <c r="C70" i="2" s="1"/>
  <c r="C71" i="2" s="1" a="1"/>
  <c r="C71" i="2" s="1"/>
  <c r="C72" i="2" s="1" a="1"/>
  <c r="C72" i="2" s="1"/>
  <c r="C73" i="2" s="1" a="1"/>
  <c r="C73" i="2" s="1"/>
  <c r="C74" i="2" s="1" a="1"/>
  <c r="C74" i="2" s="1"/>
  <c r="C75" i="2" s="1" a="1"/>
  <c r="C75" i="2" s="1"/>
  <c r="C76" i="2" s="1" a="1"/>
  <c r="C76" i="2" s="1"/>
  <c r="C77" i="2" s="1" a="1"/>
  <c r="C77" i="2" s="1"/>
  <c r="C78" i="2" s="1" a="1"/>
  <c r="C78" i="2" s="1"/>
  <c r="C79" i="2" s="1" a="1"/>
  <c r="C79" i="2" s="1"/>
  <c r="C80" i="2" s="1" a="1"/>
  <c r="C80" i="2" s="1"/>
  <c r="C81" i="2" s="1" a="1"/>
  <c r="C81" i="2" s="1"/>
  <c r="C82" i="2" s="1" a="1"/>
  <c r="C82" i="2" s="1"/>
  <c r="C83" i="2" s="1" a="1"/>
  <c r="C83" i="2" s="1"/>
  <c r="C84" i="2" s="1" a="1"/>
  <c r="C84" i="2" s="1"/>
  <c r="C85" i="2" s="1" a="1"/>
  <c r="C85" i="2" s="1"/>
  <c r="C86" i="2" s="1" a="1"/>
  <c r="C86" i="2" s="1"/>
  <c r="C87" i="2" s="1" a="1"/>
  <c r="C87" i="2" s="1"/>
  <c r="C88" i="2" s="1" a="1"/>
  <c r="C88" i="2" s="1"/>
  <c r="C89" i="2" s="1" a="1"/>
  <c r="C89" i="2" s="1"/>
  <c r="C90" i="2" s="1" a="1"/>
  <c r="C90" i="2" s="1"/>
  <c r="C91" i="2" s="1" a="1"/>
  <c r="C91" i="2" s="1"/>
  <c r="C92" i="2" s="1" a="1"/>
  <c r="C92" i="2" s="1"/>
  <c r="C93" i="2" s="1" a="1"/>
  <c r="C93" i="2" s="1"/>
  <c r="C94" i="2" s="1" a="1"/>
  <c r="C94" i="2" s="1"/>
  <c r="C95" i="2" s="1" a="1"/>
  <c r="C95" i="2" s="1"/>
  <c r="C96" i="2" s="1" a="1"/>
  <c r="C96" i="2" s="1"/>
  <c r="C97" i="2" s="1" a="1"/>
  <c r="C97" i="2" s="1"/>
  <c r="C98" i="2" s="1" a="1"/>
  <c r="C98" i="2" s="1"/>
  <c r="C99" i="2" s="1" a="1"/>
  <c r="C99" i="2" s="1"/>
  <c r="C100" i="2" s="1" a="1"/>
  <c r="C100" i="2" s="1"/>
  <c r="C101" i="2" s="1" a="1"/>
  <c r="C101" i="2" s="1"/>
  <c r="C102" i="2" s="1" a="1"/>
  <c r="C102" i="2" s="1"/>
  <c r="C103" i="2" s="1" a="1"/>
  <c r="C103" i="2" s="1"/>
  <c r="C104" i="2" s="1" a="1"/>
  <c r="C104" i="2" s="1"/>
  <c r="C105" i="2" s="1" a="1"/>
  <c r="C105" i="2" s="1"/>
  <c r="C106" i="2" s="1" a="1"/>
  <c r="C106" i="2" s="1"/>
  <c r="C107" i="2" s="1" a="1"/>
  <c r="C107" i="2" s="1"/>
  <c r="C108" i="2" s="1" a="1"/>
  <c r="C108" i="2" s="1"/>
  <c r="C109" i="2" s="1" a="1"/>
  <c r="C109" i="2" s="1"/>
  <c r="C110" i="2" s="1" a="1"/>
  <c r="C110" i="2" s="1"/>
  <c r="C111" i="2" s="1" a="1"/>
  <c r="C111" i="2" s="1"/>
  <c r="C112" i="2" s="1" a="1"/>
  <c r="C112" i="2" s="1"/>
  <c r="C113" i="2" s="1" a="1"/>
  <c r="C113" i="2" s="1"/>
  <c r="C114" i="2" s="1" a="1"/>
  <c r="C114" i="2" s="1"/>
  <c r="C115" i="2" s="1" a="1"/>
  <c r="C115" i="2" s="1"/>
  <c r="C116" i="2" s="1" a="1"/>
  <c r="C116" i="2" s="1"/>
  <c r="C117" i="2" s="1" a="1"/>
  <c r="C117" i="2" s="1"/>
  <c r="C118" i="2" s="1" a="1"/>
  <c r="C118" i="2" s="1"/>
  <c r="C119" i="2" s="1" a="1"/>
  <c r="C119" i="2" s="1"/>
  <c r="C120" i="2" s="1" a="1"/>
  <c r="C120" i="2" s="1"/>
  <c r="C121" i="2" s="1" a="1"/>
  <c r="C121" i="2" s="1"/>
  <c r="C122" i="2" s="1" a="1"/>
  <c r="C122" i="2" s="1"/>
  <c r="C123" i="2" s="1" a="1"/>
  <c r="C123" i="2" s="1"/>
  <c r="C124" i="2" s="1" a="1"/>
  <c r="C124" i="2" s="1"/>
  <c r="C125" i="2" s="1" a="1"/>
  <c r="C125" i="2" s="1"/>
  <c r="C126" i="2" s="1" a="1"/>
  <c r="C126" i="2" s="1"/>
  <c r="C127" i="2" s="1" a="1"/>
  <c r="C127" i="2" s="1"/>
  <c r="C128" i="2" s="1" a="1"/>
  <c r="C128" i="2" s="1"/>
  <c r="C129" i="2" s="1" a="1"/>
  <c r="C129" i="2" s="1"/>
  <c r="C130" i="2" s="1" a="1"/>
  <c r="C130" i="2" s="1"/>
  <c r="C131" i="2" s="1" a="1"/>
  <c r="C131" i="2" s="1"/>
  <c r="C132" i="2" s="1" a="1"/>
  <c r="C132" i="2" s="1"/>
  <c r="C133" i="2" s="1" a="1"/>
  <c r="C133" i="2" s="1"/>
  <c r="C134" i="2" s="1" a="1"/>
  <c r="C134" i="2" s="1"/>
  <c r="C135" i="2" s="1" a="1"/>
  <c r="C135" i="2" s="1"/>
  <c r="C136" i="2" s="1" a="1"/>
  <c r="C136" i="2" s="1"/>
  <c r="C137" i="2" s="1" a="1"/>
  <c r="C137" i="2" s="1"/>
  <c r="C138" i="2" s="1" a="1"/>
  <c r="C138" i="2" s="1"/>
  <c r="C139" i="2" s="1" a="1"/>
  <c r="C139" i="2" s="1"/>
  <c r="C140" i="2" s="1" a="1"/>
  <c r="C140" i="2" s="1"/>
  <c r="C141" i="2" s="1" a="1"/>
  <c r="C141" i="2" s="1"/>
  <c r="C142" i="2" s="1" a="1"/>
  <c r="C142" i="2" s="1"/>
  <c r="C143" i="2" s="1" a="1"/>
  <c r="C143" i="2" s="1"/>
  <c r="C144" i="2" s="1" a="1"/>
  <c r="C144" i="2" s="1"/>
  <c r="C145" i="2" s="1" a="1"/>
  <c r="C145" i="2" s="1"/>
  <c r="C146" i="2" s="1" a="1"/>
  <c r="C146" i="2" s="1"/>
  <c r="C147" i="2" s="1" a="1"/>
  <c r="C147" i="2" s="1"/>
  <c r="C148" i="2" s="1" a="1"/>
  <c r="C148" i="2" s="1"/>
  <c r="C149" i="2" s="1" a="1"/>
  <c r="C149" i="2" s="1"/>
  <c r="C150" i="2" s="1" a="1"/>
  <c r="C150" i="2" s="1"/>
  <c r="C151" i="2" s="1" a="1"/>
  <c r="C151" i="2" s="1"/>
  <c r="C152" i="2" s="1" a="1"/>
  <c r="C152" i="2" s="1"/>
  <c r="C153" i="2" s="1" a="1"/>
  <c r="C153" i="2" s="1"/>
  <c r="C154" i="2" s="1" a="1"/>
  <c r="C154" i="2" s="1"/>
  <c r="C155" i="2" s="1" a="1"/>
  <c r="C155" i="2" s="1"/>
  <c r="C156" i="2" s="1" a="1"/>
  <c r="C156" i="2" s="1"/>
  <c r="C157" i="2" s="1" a="1"/>
  <c r="C157" i="2" s="1"/>
  <c r="C158" i="2" s="1" a="1"/>
  <c r="C158" i="2" s="1"/>
  <c r="C159" i="2" s="1" a="1"/>
  <c r="C159" i="2" s="1"/>
  <c r="C160" i="2" s="1" a="1"/>
  <c r="C160" i="2" s="1"/>
  <c r="C161" i="2" s="1" a="1"/>
  <c r="C161" i="2" s="1"/>
  <c r="C162" i="2" s="1" a="1"/>
  <c r="C162" i="2" s="1"/>
  <c r="C163" i="2" s="1" a="1"/>
  <c r="C163" i="2" s="1"/>
  <c r="C164" i="2" s="1" a="1"/>
  <c r="C164" i="2" s="1"/>
  <c r="C165" i="2" s="1" a="1"/>
  <c r="C165" i="2" s="1"/>
  <c r="C166" i="2" s="1" a="1"/>
  <c r="C166" i="2" s="1"/>
  <c r="C167" i="2" s="1" a="1"/>
  <c r="C167" i="2" s="1"/>
  <c r="C168" i="2" s="1" a="1"/>
  <c r="C168" i="2" s="1"/>
  <c r="C169" i="2" s="1" a="1"/>
  <c r="C169" i="2" s="1"/>
  <c r="C170" i="2" s="1" a="1"/>
  <c r="C170" i="2" s="1"/>
  <c r="C171" i="2" s="1" a="1"/>
  <c r="C171" i="2" s="1"/>
  <c r="C172" i="2" s="1" a="1"/>
  <c r="C172" i="2" s="1"/>
  <c r="C173" i="2" s="1" a="1"/>
  <c r="C173" i="2" s="1"/>
  <c r="C174" i="2" s="1" a="1"/>
  <c r="C174" i="2" s="1"/>
  <c r="C175" i="2" s="1" a="1"/>
  <c r="C175" i="2" s="1"/>
  <c r="C176" i="2" s="1" a="1"/>
  <c r="C176" i="2" s="1"/>
  <c r="C177" i="2" s="1" a="1"/>
  <c r="C177" i="2" s="1"/>
  <c r="C178" i="2" s="1" a="1"/>
  <c r="C178" i="2" s="1"/>
  <c r="C179" i="2" s="1" a="1"/>
  <c r="C179" i="2" s="1"/>
  <c r="C180" i="2" s="1" a="1"/>
  <c r="C180" i="2" s="1"/>
  <c r="C181" i="2" s="1" a="1"/>
  <c r="C181" i="2" s="1"/>
  <c r="C182" i="2" s="1" a="1"/>
  <c r="C182" i="2" s="1"/>
  <c r="C183" i="2" s="1" a="1"/>
  <c r="C183" i="2" s="1"/>
  <c r="C184" i="2" s="1" a="1"/>
  <c r="C184" i="2" s="1"/>
  <c r="C185" i="2" s="1" a="1"/>
  <c r="C185" i="2" s="1"/>
  <c r="C186" i="2" s="1" a="1"/>
  <c r="C186" i="2" s="1"/>
  <c r="C187" i="2" s="1" a="1"/>
  <c r="C187" i="2" s="1"/>
  <c r="C188" i="2" s="1" a="1"/>
  <c r="C188" i="2" s="1"/>
  <c r="C189" i="2" s="1" a="1"/>
  <c r="C189" i="2" s="1"/>
  <c r="C190" i="2" s="1" a="1"/>
  <c r="C190" i="2" s="1"/>
  <c r="C191" i="2" s="1" a="1"/>
  <c r="C191" i="2" s="1"/>
  <c r="C192" i="2" s="1" a="1"/>
  <c r="C192" i="2" s="1"/>
  <c r="C193" i="2" s="1" a="1"/>
  <c r="C193" i="2" s="1"/>
  <c r="C194" i="2" s="1" a="1"/>
  <c r="C194" i="2" s="1"/>
  <c r="C195" i="2" s="1" a="1"/>
  <c r="C195" i="2" s="1"/>
  <c r="C196" i="2" s="1" a="1"/>
  <c r="C196" i="2" s="1"/>
  <c r="C197" i="2" s="1" a="1"/>
  <c r="C197" i="2" s="1"/>
  <c r="C198" i="2" s="1" a="1"/>
  <c r="C198" i="2" s="1"/>
  <c r="C199" i="2" s="1" a="1"/>
  <c r="C199" i="2" s="1"/>
  <c r="C200" i="2" s="1" a="1"/>
  <c r="C200" i="2" s="1"/>
  <c r="C201" i="2" s="1" a="1"/>
  <c r="C201" i="2" s="1"/>
  <c r="C202" i="2" s="1" a="1"/>
  <c r="C202" i="2" s="1"/>
  <c r="C203" i="2" s="1" a="1"/>
  <c r="C203" i="2" s="1"/>
  <c r="C204" i="2" s="1" a="1"/>
  <c r="C204" i="2" s="1"/>
  <c r="C205" i="2" s="1" a="1"/>
  <c r="C205" i="2" s="1"/>
  <c r="C206" i="2" s="1" a="1"/>
  <c r="C206" i="2" s="1"/>
  <c r="C207" i="2" s="1" a="1"/>
  <c r="C207" i="2" s="1"/>
  <c r="C208" i="2" s="1" a="1"/>
  <c r="C208" i="2" s="1"/>
  <c r="C209" i="2" s="1" a="1"/>
  <c r="C209" i="2" s="1"/>
  <c r="C210" i="2" s="1" a="1"/>
  <c r="C210" i="2" s="1"/>
  <c r="C211" i="2" s="1" a="1"/>
  <c r="C211" i="2" s="1"/>
  <c r="C212" i="2" s="1" a="1"/>
  <c r="C212" i="2" s="1"/>
  <c r="C213" i="2" s="1" a="1"/>
  <c r="C213" i="2" s="1"/>
  <c r="C214" i="2" s="1" a="1"/>
  <c r="C214" i="2" s="1"/>
  <c r="C215" i="2" s="1" a="1"/>
  <c r="C215" i="2" s="1"/>
  <c r="C216" i="2" s="1" a="1"/>
  <c r="C216" i="2" s="1"/>
  <c r="C217" i="2" s="1" a="1"/>
  <c r="C217" i="2" s="1"/>
  <c r="C218" i="2" s="1" a="1"/>
  <c r="C218" i="2" s="1"/>
  <c r="C219" i="2" s="1" a="1"/>
  <c r="C219" i="2" s="1"/>
  <c r="C220" i="2" s="1" a="1"/>
  <c r="C220" i="2" s="1"/>
  <c r="C221" i="2" s="1" a="1"/>
  <c r="C221" i="2" s="1"/>
  <c r="C222" i="2" s="1" a="1"/>
  <c r="C222" i="2" s="1"/>
  <c r="C223" i="2" s="1" a="1"/>
  <c r="C223" i="2" s="1"/>
  <c r="C224" i="2" s="1" a="1"/>
  <c r="C224" i="2" s="1"/>
  <c r="C225" i="2" s="1" a="1"/>
  <c r="C225" i="2" s="1"/>
  <c r="C226" i="2" s="1" a="1"/>
  <c r="C226" i="2" s="1"/>
  <c r="C227" i="2" s="1" a="1"/>
  <c r="C227" i="2" s="1"/>
  <c r="C228" i="2" s="1" a="1"/>
  <c r="C228" i="2" s="1"/>
  <c r="C229" i="2" s="1" a="1"/>
  <c r="C229" i="2" s="1"/>
  <c r="C230" i="2" s="1" a="1"/>
  <c r="C230" i="2" s="1"/>
  <c r="C231" i="2" s="1" a="1"/>
  <c r="C231" i="2" s="1"/>
  <c r="C232" i="2" s="1" a="1"/>
  <c r="C232" i="2" s="1"/>
  <c r="C233" i="2" s="1" a="1"/>
  <c r="C233" i="2" s="1"/>
  <c r="C234" i="2" s="1" a="1"/>
  <c r="C234" i="2" s="1"/>
  <c r="C235" i="2" s="1" a="1"/>
  <c r="C235" i="2" s="1"/>
  <c r="C236" i="2" s="1" a="1"/>
  <c r="C236" i="2" s="1"/>
  <c r="C237" i="2" s="1" a="1"/>
  <c r="C237" i="2" s="1"/>
  <c r="C238" i="2" s="1" a="1"/>
  <c r="C238" i="2" s="1"/>
  <c r="C239" i="2" s="1" a="1"/>
  <c r="C239" i="2" s="1"/>
  <c r="C240" i="2" s="1" a="1"/>
  <c r="C240" i="2" s="1"/>
  <c r="C241" i="2" s="1" a="1"/>
  <c r="C241" i="2" s="1"/>
  <c r="C242" i="2" s="1" a="1"/>
  <c r="C242" i="2" s="1"/>
  <c r="C243" i="2" s="1" a="1"/>
  <c r="C243" i="2" s="1"/>
  <c r="C244" i="2" s="1" a="1"/>
  <c r="C244" i="2" s="1"/>
  <c r="C245" i="2" s="1" a="1"/>
  <c r="C245" i="2" s="1"/>
  <c r="C246" i="2" s="1" a="1"/>
  <c r="C246" i="2" s="1"/>
  <c r="C247" i="2" s="1" a="1"/>
  <c r="C247" i="2" s="1"/>
  <c r="C248" i="2" s="1" a="1"/>
  <c r="C248" i="2" s="1"/>
  <c r="C249" i="2" s="1" a="1"/>
  <c r="C249" i="2" s="1"/>
  <c r="C250" i="2" s="1" a="1"/>
  <c r="C250" i="2" s="1"/>
  <c r="C251" i="2" s="1" a="1"/>
  <c r="C251" i="2" s="1"/>
  <c r="C252" i="2" s="1" a="1"/>
  <c r="C252" i="2" s="1"/>
  <c r="C253" i="2" s="1" a="1"/>
  <c r="C253" i="2" s="1"/>
  <c r="C254" i="2" s="1" a="1"/>
  <c r="C254" i="2" s="1"/>
  <c r="C255" i="2" s="1" a="1"/>
  <c r="C255" i="2" s="1"/>
  <c r="C256" i="2" s="1" a="1"/>
  <c r="C256" i="2" s="1"/>
  <c r="C257" i="2" s="1" a="1"/>
  <c r="C257" i="2" s="1"/>
  <c r="C258" i="2" s="1" a="1"/>
  <c r="C258" i="2" s="1"/>
  <c r="C259" i="2" s="1" a="1"/>
  <c r="C259" i="2" s="1"/>
  <c r="C260" i="2" s="1" a="1"/>
  <c r="C260" i="2" s="1"/>
  <c r="C261" i="2" s="1" a="1"/>
  <c r="C261" i="2" s="1"/>
  <c r="C262" i="2" s="1" a="1"/>
  <c r="C262" i="2" s="1"/>
  <c r="C263" i="2" s="1" a="1"/>
  <c r="C263" i="2" s="1"/>
  <c r="C264" i="2" s="1" a="1"/>
  <c r="C264" i="2" s="1"/>
  <c r="C265" i="2" s="1" a="1"/>
  <c r="C265" i="2" s="1"/>
  <c r="C266" i="2" s="1" a="1"/>
  <c r="C266" i="2" s="1"/>
  <c r="C267" i="2" s="1" a="1"/>
  <c r="C267" i="2" s="1"/>
  <c r="C268" i="2" s="1" a="1"/>
  <c r="C268" i="2" s="1"/>
  <c r="C269" i="2" s="1" a="1"/>
  <c r="C269" i="2" s="1"/>
  <c r="C270" i="2" s="1" a="1"/>
  <c r="C270" i="2" s="1"/>
  <c r="C271" i="2" s="1" a="1"/>
  <c r="C271" i="2" s="1"/>
  <c r="C272" i="2" s="1" a="1"/>
  <c r="C272" i="2" s="1"/>
  <c r="C273" i="2" s="1" a="1"/>
  <c r="C273" i="2" s="1"/>
  <c r="C274" i="2" s="1" a="1"/>
  <c r="C274" i="2" s="1"/>
  <c r="C275" i="2" s="1" a="1"/>
  <c r="C275" i="2" s="1"/>
  <c r="C276" i="2" s="1" a="1"/>
  <c r="C276" i="2" s="1"/>
  <c r="C277" i="2" s="1" a="1"/>
  <c r="C277" i="2" s="1"/>
  <c r="C278" i="2" s="1" a="1"/>
  <c r="C278" i="2" s="1"/>
  <c r="C279" i="2" s="1" a="1"/>
  <c r="C279" i="2" s="1"/>
  <c r="C280" i="2" s="1" a="1"/>
  <c r="C280" i="2" s="1"/>
  <c r="C281" i="2" s="1" a="1"/>
  <c r="C281" i="2" s="1"/>
  <c r="C282" i="2" s="1" a="1"/>
  <c r="C282" i="2" s="1"/>
  <c r="C283" i="2" s="1" a="1"/>
  <c r="C283" i="2" s="1"/>
  <c r="C284" i="2" s="1" a="1"/>
  <c r="C284" i="2" s="1"/>
  <c r="C285" i="2" s="1" a="1"/>
  <c r="C285" i="2" s="1"/>
  <c r="C286" i="2" s="1" a="1"/>
  <c r="C286" i="2" s="1"/>
  <c r="C287" i="2" s="1" a="1"/>
  <c r="C287" i="2" s="1"/>
  <c r="C288" i="2" s="1" a="1"/>
  <c r="C288" i="2" s="1"/>
  <c r="C289" i="2" s="1" a="1"/>
  <c r="C289" i="2" s="1"/>
  <c r="C290" i="2" s="1" a="1"/>
  <c r="C290" i="2" s="1"/>
  <c r="C291" i="2" s="1" a="1"/>
  <c r="C291" i="2" s="1"/>
  <c r="C292" i="2" s="1" a="1"/>
  <c r="C292" i="2" s="1"/>
  <c r="C293" i="2" s="1" a="1"/>
  <c r="C293" i="2" s="1"/>
  <c r="C294" i="2" s="1" a="1"/>
  <c r="C294" i="2" s="1"/>
  <c r="C295" i="2" s="1" a="1"/>
  <c r="C295" i="2" s="1"/>
  <c r="C296" i="2" s="1" a="1"/>
  <c r="C296" i="2" s="1"/>
  <c r="C297" i="2" s="1" a="1"/>
  <c r="C297" i="2" s="1"/>
  <c r="C298" i="2" s="1" a="1"/>
  <c r="C298" i="2" s="1"/>
  <c r="C299" i="2" s="1" a="1"/>
  <c r="C299" i="2" s="1"/>
  <c r="C300" i="2" s="1" a="1"/>
  <c r="C300" i="2" s="1"/>
  <c r="C301" i="2" s="1" a="1"/>
  <c r="C301" i="2" s="1"/>
  <c r="C302" i="2" s="1" a="1"/>
  <c r="C302" i="2" s="1"/>
  <c r="C303" i="2" s="1" a="1"/>
  <c r="C303" i="2" s="1"/>
  <c r="C304" i="2" s="1" a="1"/>
  <c r="C304" i="2" s="1"/>
  <c r="C305" i="2" s="1" a="1"/>
  <c r="C305" i="2" s="1"/>
  <c r="C306" i="2" s="1" a="1"/>
  <c r="C306" i="2" s="1"/>
  <c r="C307" i="2" s="1" a="1"/>
  <c r="C307" i="2" s="1"/>
  <c r="C308" i="2" s="1" a="1"/>
  <c r="C308" i="2" s="1"/>
  <c r="C309" i="2" s="1" a="1"/>
  <c r="C309" i="2" s="1"/>
  <c r="C310" i="2" s="1" a="1"/>
  <c r="C310" i="2" s="1"/>
  <c r="C311" i="2" s="1" a="1"/>
  <c r="C311" i="2" s="1"/>
  <c r="C312" i="2" s="1" a="1"/>
  <c r="C312" i="2" s="1"/>
  <c r="C313" i="2" s="1" a="1"/>
  <c r="C313" i="2" s="1"/>
  <c r="C314" i="2" s="1" a="1"/>
  <c r="C314" i="2" s="1"/>
  <c r="C315" i="2" s="1" a="1"/>
  <c r="C315" i="2" s="1"/>
  <c r="C316" i="2" s="1" a="1"/>
  <c r="C316" i="2" s="1"/>
  <c r="C317" i="2" s="1" a="1"/>
  <c r="C317" i="2" s="1"/>
  <c r="C318" i="2" s="1" a="1"/>
  <c r="C318" i="2" s="1"/>
  <c r="C319" i="2" s="1" a="1"/>
  <c r="C319" i="2" s="1"/>
  <c r="C320" i="2" s="1" a="1"/>
  <c r="C320" i="2" s="1"/>
  <c r="C321" i="2" s="1" a="1"/>
  <c r="C321" i="2" s="1"/>
  <c r="C322" i="2" s="1" a="1"/>
  <c r="C322" i="2" s="1"/>
  <c r="C323" i="2" s="1" a="1"/>
  <c r="C323" i="2" s="1"/>
  <c r="C324" i="2" s="1" a="1"/>
  <c r="C324" i="2" s="1"/>
  <c r="C325" i="2" s="1" a="1"/>
  <c r="C325" i="2" s="1"/>
  <c r="C326" i="2" s="1" a="1"/>
  <c r="C326" i="2" s="1"/>
  <c r="C327" i="2" s="1" a="1"/>
  <c r="C327" i="2" s="1"/>
  <c r="C328" i="2" s="1" a="1"/>
  <c r="C328" i="2" s="1"/>
  <c r="C329" i="2" s="1" a="1"/>
  <c r="C329" i="2" s="1"/>
  <c r="C330" i="2" s="1" a="1"/>
  <c r="C330" i="2" s="1"/>
  <c r="C331" i="2" s="1" a="1"/>
  <c r="C331" i="2" s="1"/>
  <c r="C332" i="2" s="1" a="1"/>
  <c r="C332" i="2" s="1"/>
  <c r="C333" i="2" s="1" a="1"/>
  <c r="C333" i="2" s="1"/>
  <c r="C334" i="2" s="1" a="1"/>
  <c r="C334" i="2" s="1"/>
  <c r="C335" i="2" s="1" a="1"/>
  <c r="C335" i="2" s="1"/>
  <c r="C336" i="2" s="1" a="1"/>
  <c r="C336" i="2" s="1"/>
  <c r="C337" i="2" s="1" a="1"/>
  <c r="C337" i="2" s="1"/>
  <c r="C338" i="2" s="1" a="1"/>
  <c r="C338" i="2" s="1"/>
  <c r="C339" i="2" s="1" a="1"/>
  <c r="C339" i="2" s="1"/>
  <c r="C340" i="2" s="1" a="1"/>
  <c r="C340" i="2" s="1"/>
  <c r="C341" i="2" s="1" a="1"/>
  <c r="C341" i="2" s="1"/>
  <c r="C342" i="2" s="1" a="1"/>
  <c r="C342" i="2" s="1"/>
  <c r="C343" i="2" s="1" a="1"/>
  <c r="C343" i="2" s="1"/>
  <c r="C344" i="2" s="1" a="1"/>
  <c r="C344" i="2" s="1"/>
  <c r="C345" i="2" s="1" a="1"/>
  <c r="C345" i="2" s="1"/>
  <c r="C346" i="2" s="1" a="1"/>
  <c r="C346" i="2" s="1"/>
  <c r="C347" i="2" s="1" a="1"/>
  <c r="C347" i="2" s="1"/>
  <c r="C348" i="2" s="1" a="1"/>
  <c r="C348" i="2" s="1"/>
  <c r="C349" i="2" s="1" a="1"/>
  <c r="C349" i="2" s="1"/>
  <c r="C350" i="2" s="1" a="1"/>
  <c r="C350" i="2" s="1"/>
  <c r="C351" i="2" s="1" a="1"/>
  <c r="C351" i="2" s="1"/>
  <c r="C352" i="2" s="1" a="1"/>
  <c r="C352" i="2" s="1"/>
  <c r="C353" i="2" s="1" a="1"/>
  <c r="C353" i="2" s="1"/>
  <c r="C354" i="2" s="1" a="1"/>
  <c r="C354" i="2" s="1"/>
  <c r="C355" i="2" s="1" a="1"/>
  <c r="C355" i="2" s="1"/>
  <c r="C356" i="2" s="1" a="1"/>
  <c r="C356" i="2" s="1"/>
  <c r="C357" i="2" s="1" a="1"/>
  <c r="C357" i="2" s="1"/>
  <c r="C358" i="2" s="1" a="1"/>
  <c r="C358" i="2" s="1"/>
  <c r="C359" i="2" s="1" a="1"/>
  <c r="C359" i="2" s="1"/>
  <c r="C360" i="2" s="1" a="1"/>
  <c r="C360" i="2" s="1"/>
  <c r="C361" i="2" s="1" a="1"/>
  <c r="C361" i="2" s="1"/>
  <c r="C362" i="2" s="1" a="1"/>
  <c r="C362" i="2" s="1"/>
  <c r="C363" i="2" s="1" a="1"/>
  <c r="C363" i="2" s="1"/>
  <c r="C364" i="2" s="1" a="1"/>
  <c r="C364" i="2" s="1"/>
  <c r="C365" i="2" s="1" a="1"/>
  <c r="C365" i="2" s="1"/>
  <c r="C366" i="2" s="1" a="1"/>
  <c r="C366" i="2" s="1"/>
  <c r="C367" i="2" s="1" a="1"/>
  <c r="C367" i="2" s="1"/>
  <c r="C368" i="2" s="1" a="1"/>
  <c r="C368" i="2" s="1"/>
  <c r="C369" i="2" s="1" a="1"/>
  <c r="C369" i="2" s="1"/>
  <c r="C370" i="2" s="1" a="1"/>
  <c r="C370" i="2" s="1"/>
  <c r="C371" i="2" s="1" a="1"/>
  <c r="C371" i="2" s="1"/>
  <c r="C372" i="2" s="1" a="1"/>
  <c r="C372" i="2" s="1"/>
  <c r="C373" i="2" s="1" a="1"/>
  <c r="C373" i="2" s="1"/>
  <c r="C374" i="2" s="1" a="1"/>
  <c r="C374" i="2" s="1"/>
  <c r="C375" i="2" s="1" a="1"/>
  <c r="C375" i="2" s="1"/>
  <c r="C376" i="2" s="1" a="1"/>
  <c r="C376" i="2" s="1"/>
  <c r="C377" i="2" s="1" a="1"/>
  <c r="C377" i="2" s="1"/>
  <c r="C378" i="2" s="1" a="1"/>
  <c r="C378" i="2" s="1"/>
  <c r="C379" i="2" s="1" a="1"/>
  <c r="C379" i="2" s="1"/>
  <c r="C380" i="2" s="1" a="1"/>
  <c r="C380" i="2" s="1"/>
  <c r="C381" i="2" s="1" a="1"/>
  <c r="C381" i="2" s="1"/>
  <c r="C382" i="2" s="1" a="1"/>
  <c r="C382" i="2" s="1"/>
  <c r="C383" i="2" s="1" a="1"/>
  <c r="C383" i="2" s="1"/>
  <c r="C384" i="2" s="1" a="1"/>
  <c r="C384" i="2" s="1"/>
  <c r="C385" i="2" s="1" a="1"/>
  <c r="C385" i="2" s="1"/>
  <c r="C386" i="2" s="1" a="1"/>
  <c r="C386" i="2" s="1"/>
  <c r="C387" i="2" s="1" a="1"/>
  <c r="C387" i="2" s="1"/>
  <c r="C388" i="2" s="1" a="1"/>
  <c r="C388" i="2" s="1"/>
  <c r="C389" i="2" s="1" a="1"/>
  <c r="C389" i="2" s="1"/>
  <c r="C390" i="2" s="1" a="1"/>
  <c r="C390" i="2" s="1"/>
  <c r="C391" i="2" s="1" a="1"/>
  <c r="C391" i="2" s="1"/>
  <c r="C392" i="2" s="1" a="1"/>
  <c r="C392" i="2" s="1"/>
  <c r="C393" i="2" s="1" a="1"/>
  <c r="C393" i="2" s="1"/>
  <c r="C394" i="2" s="1" a="1"/>
  <c r="C394" i="2" s="1"/>
  <c r="C395" i="2" s="1" a="1"/>
  <c r="C395" i="2" s="1"/>
  <c r="C396" i="2" s="1" a="1"/>
  <c r="C396" i="2" s="1"/>
  <c r="C397" i="2" s="1" a="1"/>
  <c r="C397" i="2" s="1"/>
  <c r="C398" i="2" s="1" a="1"/>
  <c r="C398" i="2" s="1"/>
  <c r="C399" i="2" s="1" a="1"/>
  <c r="C399" i="2" s="1"/>
  <c r="C400" i="2" s="1" a="1"/>
  <c r="C400" i="2" s="1"/>
  <c r="C401" i="2" s="1" a="1"/>
  <c r="C401" i="2" s="1"/>
  <c r="C402" i="2" s="1" a="1"/>
  <c r="C402" i="2" s="1"/>
  <c r="C403" i="2" s="1" a="1"/>
  <c r="C403" i="2" s="1"/>
  <c r="C404" i="2" s="1" a="1"/>
  <c r="C404" i="2" s="1"/>
  <c r="C405" i="2" s="1" a="1"/>
  <c r="C405" i="2" s="1"/>
  <c r="C406" i="2" s="1" a="1"/>
  <c r="C406" i="2" s="1"/>
  <c r="C407" i="2" s="1" a="1"/>
  <c r="C407" i="2" s="1"/>
  <c r="C408" i="2" s="1" a="1"/>
  <c r="C408" i="2" s="1"/>
  <c r="C409" i="2" s="1" a="1"/>
  <c r="C409" i="2" s="1"/>
  <c r="C410" i="2" s="1" a="1"/>
  <c r="C410" i="2" s="1"/>
  <c r="C411" i="2" s="1" a="1"/>
  <c r="C411" i="2" s="1"/>
  <c r="C412" i="2" s="1" a="1"/>
  <c r="C412" i="2" s="1"/>
  <c r="C413" i="2" s="1" a="1"/>
  <c r="C413" i="2" s="1"/>
  <c r="C414" i="2" s="1" a="1"/>
  <c r="C414" i="2" s="1"/>
  <c r="C415" i="2" s="1" a="1"/>
  <c r="C415" i="2" s="1"/>
  <c r="C416" i="2" s="1" a="1"/>
  <c r="C416" i="2" s="1"/>
  <c r="C417" i="2" s="1" a="1"/>
  <c r="C417" i="2" s="1"/>
  <c r="C418" i="2" s="1" a="1"/>
  <c r="C418" i="2" s="1"/>
  <c r="C419" i="2" s="1" a="1"/>
  <c r="C419" i="2" s="1"/>
  <c r="C420" i="2" s="1" a="1"/>
  <c r="C420" i="2" s="1"/>
  <c r="C421" i="2" s="1" a="1"/>
  <c r="C421" i="2" s="1"/>
  <c r="C422" i="2" s="1" a="1"/>
  <c r="C422" i="2" s="1"/>
  <c r="C423" i="2" s="1" a="1"/>
  <c r="C423" i="2" s="1"/>
  <c r="C424" i="2" s="1" a="1"/>
  <c r="C424" i="2" s="1"/>
  <c r="C425" i="2" s="1" a="1"/>
  <c r="C425" i="2" s="1"/>
  <c r="C426" i="2" s="1" a="1"/>
  <c r="C426" i="2" s="1"/>
  <c r="C427" i="2" s="1" a="1"/>
  <c r="C427" i="2" s="1"/>
  <c r="C428" i="2" s="1" a="1"/>
  <c r="C428" i="2" s="1"/>
  <c r="C429" i="2" s="1" a="1"/>
  <c r="C429" i="2" s="1"/>
  <c r="C430" i="2" s="1" a="1"/>
  <c r="C430" i="2" s="1"/>
  <c r="C431" i="2" s="1" a="1"/>
  <c r="C431" i="2" s="1"/>
  <c r="C432" i="2" s="1" a="1"/>
  <c r="C432" i="2" s="1"/>
  <c r="C433" i="2" s="1" a="1"/>
  <c r="C433" i="2" s="1"/>
  <c r="C434" i="2" s="1" a="1"/>
  <c r="C434" i="2" s="1"/>
  <c r="C435" i="2" s="1" a="1"/>
  <c r="C435" i="2" s="1"/>
  <c r="C436" i="2" s="1" a="1"/>
  <c r="C436" i="2" s="1"/>
  <c r="C437" i="2" s="1" a="1"/>
  <c r="C437" i="2" s="1"/>
  <c r="C438" i="2" s="1" a="1"/>
  <c r="C438" i="2" s="1"/>
  <c r="C439" i="2" s="1" a="1"/>
  <c r="C439" i="2" s="1"/>
  <c r="C440" i="2" s="1" a="1"/>
  <c r="C440" i="2" s="1"/>
  <c r="C441" i="2" s="1" a="1"/>
  <c r="C441" i="2" s="1"/>
  <c r="C442" i="2" s="1" a="1"/>
  <c r="C442" i="2" s="1"/>
  <c r="C443" i="2" s="1" a="1"/>
  <c r="C443" i="2" s="1"/>
  <c r="C444" i="2" s="1" a="1"/>
  <c r="C444" i="2" s="1"/>
  <c r="C445" i="2" s="1" a="1"/>
  <c r="C445" i="2" s="1"/>
  <c r="C446" i="2" s="1" a="1"/>
  <c r="C446" i="2" s="1"/>
  <c r="C447" i="2" s="1" a="1"/>
  <c r="C447" i="2" s="1"/>
  <c r="C448" i="2" s="1" a="1"/>
  <c r="C448" i="2" s="1"/>
  <c r="C449" i="2" s="1" a="1"/>
  <c r="C449" i="2" s="1"/>
  <c r="C450" i="2" s="1" a="1"/>
  <c r="C450" i="2" s="1"/>
  <c r="C451" i="2" s="1" a="1"/>
  <c r="C451" i="2" s="1"/>
  <c r="C452" i="2" s="1" a="1"/>
  <c r="C452" i="2" s="1"/>
  <c r="C453" i="2" s="1" a="1"/>
  <c r="C453" i="2" s="1"/>
  <c r="C454" i="2" s="1" a="1"/>
  <c r="C454" i="2" s="1"/>
  <c r="C455" i="2" s="1" a="1"/>
  <c r="C455" i="2" s="1"/>
  <c r="C456" i="2" s="1" a="1"/>
  <c r="C456" i="2" s="1"/>
  <c r="C457" i="2" s="1" a="1"/>
  <c r="C457" i="2" s="1"/>
  <c r="C458" i="2" s="1" a="1"/>
  <c r="C458" i="2" s="1"/>
  <c r="C459" i="2" s="1" a="1"/>
  <c r="C459" i="2" s="1"/>
  <c r="C460" i="2" s="1" a="1"/>
  <c r="C460" i="2" s="1"/>
  <c r="C461" i="2" s="1" a="1"/>
  <c r="C461" i="2" s="1"/>
  <c r="C462" i="2" s="1" a="1"/>
  <c r="C462" i="2" s="1"/>
  <c r="C463" i="2" s="1" a="1"/>
  <c r="C463" i="2" s="1"/>
  <c r="C464" i="2" s="1" a="1"/>
  <c r="C464" i="2" s="1"/>
  <c r="C465" i="2" s="1" a="1"/>
  <c r="C465" i="2" s="1"/>
  <c r="C466" i="2" s="1" a="1"/>
  <c r="C466" i="2" s="1"/>
  <c r="C467" i="2" s="1" a="1"/>
  <c r="C467" i="2" s="1"/>
  <c r="C468" i="2" s="1" a="1"/>
  <c r="C468" i="2" s="1"/>
  <c r="C469" i="2" s="1" a="1"/>
  <c r="C469" i="2" s="1"/>
  <c r="C470" i="2" s="1" a="1"/>
  <c r="C470" i="2" s="1"/>
  <c r="C471" i="2" s="1" a="1"/>
  <c r="C471" i="2" s="1"/>
  <c r="C472" i="2" s="1" a="1"/>
  <c r="C472" i="2" s="1"/>
  <c r="C473" i="2" s="1" a="1"/>
  <c r="C473" i="2" s="1"/>
  <c r="C474" i="2" s="1" a="1"/>
  <c r="C474" i="2" s="1"/>
  <c r="C475" i="2" s="1" a="1"/>
  <c r="C475" i="2" s="1"/>
  <c r="C476" i="2" s="1" a="1"/>
  <c r="C476" i="2" s="1"/>
  <c r="C477" i="2" s="1" a="1"/>
  <c r="C477" i="2" s="1"/>
  <c r="C478" i="2" s="1" a="1"/>
  <c r="C478" i="2" s="1"/>
  <c r="C479" i="2" s="1" a="1"/>
  <c r="C479" i="2" s="1"/>
  <c r="C480" i="2" s="1" a="1"/>
  <c r="C480" i="2" s="1"/>
  <c r="C481" i="2" s="1" a="1"/>
  <c r="C481" i="2" s="1"/>
  <c r="C482" i="2" s="1" a="1"/>
  <c r="C482" i="2" s="1"/>
  <c r="C483" i="2" s="1" a="1"/>
  <c r="C483" i="2" s="1"/>
  <c r="C484" i="2" s="1" a="1"/>
  <c r="C484" i="2" s="1"/>
  <c r="C485" i="2" s="1" a="1"/>
  <c r="C485" i="2" s="1"/>
  <c r="C486" i="2" s="1" a="1"/>
  <c r="C486" i="2" s="1"/>
  <c r="C487" i="2" s="1" a="1"/>
  <c r="C487" i="2" s="1"/>
  <c r="C488" i="2" s="1" a="1"/>
  <c r="C488" i="2" s="1"/>
  <c r="C489" i="2" s="1" a="1"/>
  <c r="C489" i="2" s="1"/>
  <c r="C490" i="2" s="1" a="1"/>
  <c r="C490" i="2" s="1"/>
  <c r="C491" i="2" s="1" a="1"/>
  <c r="C491" i="2" s="1"/>
  <c r="C492" i="2" s="1" a="1"/>
  <c r="C492" i="2" s="1"/>
  <c r="C493" i="2" s="1" a="1"/>
  <c r="C493" i="2" s="1"/>
  <c r="C494" i="2" s="1" a="1"/>
  <c r="C494" i="2" s="1"/>
  <c r="C495" i="2" s="1" a="1"/>
  <c r="C495" i="2" s="1"/>
  <c r="C496" i="2" s="1" a="1"/>
  <c r="C496" i="2" s="1"/>
  <c r="C497" i="2" s="1" a="1"/>
  <c r="C497" i="2" s="1"/>
  <c r="C498" i="2" s="1" a="1"/>
  <c r="C498" i="2" s="1"/>
  <c r="C499" i="2" s="1" a="1"/>
  <c r="C499" i="2" s="1"/>
  <c r="C500" i="2" s="1" a="1"/>
  <c r="C500" i="2" s="1"/>
  <c r="C501" i="2" s="1" a="1"/>
  <c r="C501" i="2" s="1"/>
  <c r="C502" i="2" s="1" a="1"/>
  <c r="C502" i="2" s="1"/>
  <c r="C503" i="2" s="1" a="1"/>
  <c r="C503" i="2" s="1"/>
  <c r="C504" i="2" s="1" a="1"/>
  <c r="C504" i="2" s="1"/>
  <c r="C505" i="2" s="1" a="1"/>
  <c r="C505" i="2" s="1"/>
  <c r="C506" i="2" s="1" a="1"/>
  <c r="C506" i="2" s="1"/>
  <c r="C507" i="2" s="1" a="1"/>
  <c r="C507" i="2" s="1"/>
  <c r="C508" i="2" s="1" a="1"/>
  <c r="C508" i="2" s="1"/>
  <c r="C509" i="2" s="1" a="1"/>
  <c r="C509" i="2" s="1"/>
  <c r="C510" i="2" s="1" a="1"/>
  <c r="C510" i="2" s="1"/>
  <c r="C511" i="2" s="1" a="1"/>
  <c r="C511" i="2" s="1"/>
  <c r="C512" i="2" s="1" a="1"/>
  <c r="C512" i="2" s="1"/>
  <c r="C513" i="2" s="1" a="1"/>
  <c r="C513" i="2" s="1"/>
  <c r="C514" i="2" s="1" a="1"/>
  <c r="C514" i="2" s="1"/>
  <c r="C515" i="2" s="1" a="1"/>
  <c r="C515" i="2" s="1"/>
  <c r="C516" i="2" s="1" a="1"/>
  <c r="C516" i="2" s="1"/>
  <c r="C517" i="2" s="1" a="1"/>
  <c r="C517" i="2" s="1"/>
  <c r="C518" i="2" s="1" a="1"/>
  <c r="C518" i="2" s="1"/>
  <c r="C519" i="2" s="1" a="1"/>
  <c r="C519" i="2" s="1"/>
  <c r="C520" i="2" s="1" a="1"/>
  <c r="C520" i="2" s="1"/>
  <c r="C521" i="2" s="1" a="1"/>
  <c r="C521" i="2" s="1"/>
  <c r="C522" i="2" s="1" a="1"/>
  <c r="C522" i="2" s="1"/>
  <c r="C523" i="2" s="1" a="1"/>
  <c r="C523" i="2" s="1"/>
  <c r="C524" i="2" s="1" a="1"/>
  <c r="C524" i="2" s="1"/>
  <c r="C525" i="2" s="1" a="1"/>
  <c r="C525" i="2" s="1"/>
  <c r="C526" i="2" s="1" a="1"/>
  <c r="C526" i="2" s="1"/>
  <c r="C527" i="2" s="1" a="1"/>
  <c r="C527" i="2" s="1"/>
  <c r="C528" i="2" s="1" a="1"/>
  <c r="C528" i="2" s="1"/>
  <c r="C529" i="2" s="1" a="1"/>
  <c r="C529" i="2" s="1"/>
  <c r="E40" i="2" l="1" a="1"/>
  <c r="E40" i="2" s="1"/>
  <c r="E41" i="2" l="1" a="1"/>
  <c r="E41" i="2" s="1"/>
  <c r="E42" i="2" l="1" a="1"/>
  <c r="E42" i="2" s="1"/>
  <c r="E43" i="2" l="1" a="1"/>
  <c r="E43" i="2" s="1"/>
  <c r="E44" i="2" l="1" a="1"/>
  <c r="E44" i="2" s="1"/>
  <c r="E45" i="2" l="1" a="1"/>
  <c r="E45" i="2" s="1"/>
  <c r="E46" i="2" l="1" a="1"/>
  <c r="E46" i="2" s="1"/>
  <c r="E47" i="2" l="1" a="1"/>
  <c r="E47" i="2" s="1"/>
  <c r="E48" i="2" l="1" a="1"/>
  <c r="E48" i="2" s="1"/>
  <c r="E49" i="2" l="1" a="1"/>
  <c r="E49" i="2" s="1"/>
  <c r="E50" i="2" l="1" a="1"/>
  <c r="E50" i="2" s="1"/>
  <c r="E51" i="2" l="1" a="1"/>
  <c r="E51" i="2" s="1"/>
  <c r="E52" i="2" l="1" a="1"/>
  <c r="E52" i="2" s="1"/>
  <c r="E53" i="2" l="1" a="1"/>
  <c r="E53" i="2" s="1"/>
  <c r="E54" i="2" l="1" a="1"/>
  <c r="E54" i="2" s="1"/>
  <c r="E55" i="2" l="1" a="1"/>
  <c r="E55" i="2" s="1"/>
  <c r="E56" i="2" l="1" a="1"/>
  <c r="E56" i="2" s="1"/>
  <c r="E57" i="2" l="1" a="1"/>
  <c r="E57" i="2" s="1"/>
  <c r="E58" i="2" l="1" a="1"/>
  <c r="E58" i="2" s="1"/>
  <c r="E59" i="2" l="1" a="1"/>
  <c r="E59" i="2" s="1"/>
  <c r="E60" i="2" l="1" a="1"/>
  <c r="E60" i="2" s="1"/>
  <c r="E61" i="2" l="1" a="1"/>
  <c r="E61" i="2" s="1"/>
  <c r="E62" i="2" l="1" a="1"/>
  <c r="E62" i="2" s="1"/>
  <c r="E63" i="2" l="1" a="1"/>
  <c r="E63" i="2" s="1"/>
  <c r="E64" i="2" l="1" a="1"/>
  <c r="E64" i="2" s="1"/>
  <c r="E65" i="2" l="1" a="1"/>
  <c r="E65" i="2" s="1"/>
  <c r="E66" i="2" l="1" a="1"/>
  <c r="E66" i="2" s="1"/>
  <c r="E67" i="2" l="1" a="1"/>
  <c r="E67" i="2" s="1"/>
  <c r="E68" i="2" l="1" a="1"/>
  <c r="E68" i="2" s="1"/>
  <c r="E69" i="2" l="1" a="1"/>
  <c r="E69" i="2" s="1"/>
  <c r="E70" i="2" l="1" a="1"/>
  <c r="E70" i="2" s="1"/>
  <c r="E71" i="2" l="1" a="1"/>
  <c r="E71" i="2" s="1"/>
  <c r="E72" i="2" l="1" a="1"/>
  <c r="E72" i="2" s="1"/>
  <c r="E73" i="2" l="1" a="1"/>
  <c r="E73" i="2" s="1"/>
  <c r="E74" i="2" l="1" a="1"/>
  <c r="E74" i="2" s="1"/>
  <c r="E75" i="2" l="1" a="1"/>
  <c r="E75" i="2" s="1"/>
  <c r="E76" i="2" l="1" a="1"/>
  <c r="E76" i="2" s="1"/>
  <c r="E77" i="2" l="1" a="1"/>
  <c r="E77" i="2" s="1"/>
  <c r="E78" i="2" l="1" a="1"/>
  <c r="E78" i="2" s="1"/>
  <c r="E79" i="2" l="1" a="1"/>
  <c r="E79" i="2" s="1"/>
  <c r="E80" i="2" l="1" a="1"/>
  <c r="E80" i="2" s="1"/>
  <c r="E81" i="2" l="1" a="1"/>
  <c r="E81" i="2" s="1"/>
  <c r="E82" i="2" l="1" a="1"/>
  <c r="E82" i="2" s="1"/>
  <c r="E83" i="2" l="1" a="1"/>
  <c r="E83" i="2" s="1"/>
  <c r="E84" i="2" l="1" a="1"/>
  <c r="E84" i="2" s="1"/>
  <c r="E85" i="2" l="1" a="1"/>
  <c r="E85" i="2" s="1"/>
  <c r="E86" i="2" l="1" a="1"/>
  <c r="E86" i="2" s="1"/>
  <c r="E87" i="2" l="1" a="1"/>
  <c r="E87" i="2" s="1"/>
  <c r="E88" i="2" l="1" a="1"/>
  <c r="E88" i="2" s="1"/>
  <c r="E89" i="2" l="1" a="1"/>
  <c r="E89" i="2" s="1"/>
  <c r="E90" i="2" l="1" a="1"/>
  <c r="E90" i="2" s="1"/>
  <c r="E91" i="2" l="1" a="1"/>
  <c r="E91" i="2" s="1"/>
  <c r="E92" i="2" l="1" a="1"/>
  <c r="E92" i="2" s="1"/>
  <c r="E93" i="2" l="1" a="1"/>
  <c r="E93" i="2" s="1"/>
  <c r="E94" i="2" l="1" a="1"/>
  <c r="E94" i="2" s="1"/>
  <c r="E95" i="2" l="1" a="1"/>
  <c r="E95" i="2" s="1"/>
  <c r="E96" i="2" l="1" a="1"/>
  <c r="E96" i="2" s="1"/>
  <c r="E97" i="2" l="1" a="1"/>
  <c r="E97" i="2" s="1"/>
  <c r="E98" i="2" l="1" a="1"/>
  <c r="E98" i="2" s="1"/>
  <c r="E99" i="2" l="1" a="1"/>
  <c r="E99" i="2" s="1"/>
  <c r="E100" i="2" l="1" a="1"/>
  <c r="E100" i="2" s="1"/>
  <c r="E101" i="2" l="1" a="1"/>
  <c r="E101" i="2" s="1"/>
  <c r="E102" i="2" l="1" a="1"/>
  <c r="E102" i="2" s="1"/>
  <c r="E103" i="2" l="1" a="1"/>
  <c r="E103" i="2" s="1"/>
  <c r="E104" i="2" l="1" a="1"/>
  <c r="E104" i="2" s="1"/>
  <c r="E105" i="2" l="1" a="1"/>
  <c r="E105" i="2" s="1"/>
  <c r="E106" i="2" l="1" a="1"/>
  <c r="E106" i="2" s="1"/>
  <c r="E107" i="2" l="1" a="1"/>
  <c r="E107" i="2" s="1"/>
  <c r="E108" i="2" l="1" a="1"/>
  <c r="E108" i="2" s="1"/>
  <c r="E109" i="2" l="1" a="1"/>
  <c r="E109" i="2" s="1"/>
  <c r="E110" i="2" l="1" a="1"/>
  <c r="E110" i="2" s="1"/>
  <c r="E111" i="2" l="1" a="1"/>
  <c r="E111" i="2" s="1"/>
  <c r="E112" i="2" l="1" a="1"/>
  <c r="E112" i="2" s="1"/>
  <c r="E113" i="2" l="1" a="1"/>
  <c r="E113" i="2" s="1"/>
  <c r="E114" i="2" l="1" a="1"/>
  <c r="E114" i="2" s="1"/>
  <c r="E115" i="2" l="1" a="1"/>
  <c r="E115" i="2" s="1"/>
  <c r="E116" i="2" l="1" a="1"/>
  <c r="E116" i="2" s="1"/>
  <c r="E117" i="2" l="1" a="1"/>
  <c r="E117" i="2" s="1"/>
  <c r="E118" i="2" l="1" a="1"/>
  <c r="E118" i="2" s="1"/>
  <c r="E119" i="2" l="1" a="1"/>
  <c r="E119" i="2" s="1"/>
  <c r="E120" i="2" l="1" a="1"/>
  <c r="E120" i="2" s="1"/>
  <c r="E121" i="2" l="1" a="1"/>
  <c r="E121" i="2" s="1"/>
  <c r="E122" i="2" l="1" a="1"/>
  <c r="E122" i="2" s="1"/>
  <c r="E123" i="2" l="1" a="1"/>
  <c r="E123" i="2" s="1"/>
  <c r="E124" i="2" l="1" a="1"/>
  <c r="E124" i="2" s="1"/>
  <c r="E125" i="2" l="1" a="1"/>
  <c r="E125" i="2" s="1"/>
  <c r="E126" i="2" l="1" a="1"/>
  <c r="E126" i="2" s="1"/>
  <c r="E127" i="2" l="1" a="1"/>
  <c r="E127" i="2" s="1"/>
  <c r="E128" i="2" l="1" a="1"/>
  <c r="E128" i="2" s="1"/>
  <c r="E129" i="2" l="1" a="1"/>
  <c r="E129" i="2" s="1"/>
  <c r="E130" i="2" l="1" a="1"/>
  <c r="E130" i="2" s="1"/>
  <c r="E131" i="2" l="1" a="1"/>
  <c r="E131" i="2" s="1"/>
  <c r="E132" i="2" l="1" a="1"/>
  <c r="E132" i="2" s="1"/>
  <c r="E133" i="2" l="1" a="1"/>
  <c r="E133" i="2" s="1"/>
  <c r="E134" i="2" l="1" a="1"/>
  <c r="E134" i="2" s="1"/>
  <c r="E135" i="2" l="1" a="1"/>
  <c r="E135" i="2" s="1"/>
  <c r="E136" i="2" l="1" a="1"/>
  <c r="E136" i="2" s="1"/>
  <c r="E137" i="2" l="1" a="1"/>
  <c r="E137" i="2" s="1"/>
  <c r="E138" i="2" l="1" a="1"/>
  <c r="E138" i="2" s="1"/>
  <c r="E139" i="2" l="1" a="1"/>
  <c r="E139" i="2" s="1"/>
  <c r="E140" i="2" l="1" a="1"/>
  <c r="E140" i="2" s="1"/>
  <c r="E141" i="2" l="1" a="1"/>
  <c r="E141" i="2" s="1"/>
  <c r="E142" i="2" l="1" a="1"/>
  <c r="E142" i="2" s="1"/>
  <c r="E143" i="2" l="1" a="1"/>
  <c r="E143" i="2" s="1"/>
  <c r="E144" i="2" l="1" a="1"/>
  <c r="E144" i="2" s="1"/>
  <c r="E145" i="2" l="1" a="1"/>
  <c r="E145" i="2" s="1"/>
  <c r="E146" i="2" l="1" a="1"/>
  <c r="E146" i="2" s="1"/>
  <c r="E147" i="2" l="1" a="1"/>
  <c r="E147" i="2" s="1"/>
  <c r="E148" i="2" l="1" a="1"/>
  <c r="E148" i="2" s="1"/>
  <c r="E149" i="2" l="1" a="1"/>
  <c r="E149" i="2" s="1"/>
  <c r="E150" i="2" l="1" a="1"/>
  <c r="E150" i="2" s="1"/>
  <c r="E151" i="2" l="1" a="1"/>
  <c r="E151" i="2" s="1"/>
  <c r="E152" i="2" l="1" a="1"/>
  <c r="E152" i="2" s="1"/>
  <c r="E153" i="2" l="1" a="1"/>
  <c r="E153" i="2" s="1"/>
  <c r="E154" i="2" l="1" a="1"/>
  <c r="E154" i="2" s="1"/>
  <c r="E155" i="2" l="1" a="1"/>
  <c r="E155" i="2" s="1"/>
  <c r="E156" i="2" l="1" a="1"/>
  <c r="E156" i="2" s="1"/>
  <c r="E157" i="2" l="1" a="1"/>
  <c r="E157" i="2" s="1"/>
  <c r="E158" i="2" l="1" a="1"/>
  <c r="E158" i="2" s="1"/>
  <c r="E159" i="2" l="1" a="1"/>
  <c r="E159" i="2" s="1"/>
  <c r="E160" i="2" l="1" a="1"/>
  <c r="E160" i="2" s="1"/>
  <c r="E161" i="2" l="1" a="1"/>
  <c r="E161" i="2" s="1"/>
  <c r="E162" i="2" l="1" a="1"/>
  <c r="E162" i="2" s="1"/>
  <c r="E163" i="2" l="1" a="1"/>
  <c r="E163" i="2" s="1"/>
  <c r="E164" i="2" l="1" a="1"/>
  <c r="E164" i="2" s="1"/>
  <c r="E165" i="2" l="1" a="1"/>
  <c r="E165" i="2" s="1"/>
  <c r="E166" i="2" l="1" a="1"/>
  <c r="E166" i="2" s="1"/>
  <c r="E167" i="2" l="1" a="1"/>
  <c r="E167" i="2" s="1"/>
  <c r="E168" i="2" l="1" a="1"/>
  <c r="E168" i="2" s="1"/>
  <c r="E169" i="2" l="1" a="1"/>
  <c r="E169" i="2" s="1"/>
  <c r="E170" i="2" l="1" a="1"/>
  <c r="E170" i="2" s="1"/>
  <c r="E171" i="2" l="1" a="1"/>
  <c r="E171" i="2" s="1"/>
  <c r="E172" i="2" l="1" a="1"/>
  <c r="E172" i="2" s="1"/>
  <c r="E173" i="2" l="1" a="1"/>
  <c r="E173" i="2" s="1"/>
  <c r="E174" i="2" l="1" a="1"/>
  <c r="E174" i="2" s="1"/>
  <c r="E175" i="2" l="1" a="1"/>
  <c r="E175" i="2" s="1"/>
  <c r="E176" i="2" l="1" a="1"/>
  <c r="E176" i="2" s="1"/>
  <c r="E177" i="2" l="1" a="1"/>
  <c r="E177" i="2" s="1"/>
  <c r="E178" i="2" l="1" a="1"/>
  <c r="E178" i="2" s="1"/>
  <c r="E179" i="2" l="1" a="1"/>
  <c r="E179" i="2" s="1"/>
  <c r="E180" i="2" l="1" a="1"/>
  <c r="E180" i="2" s="1"/>
  <c r="E181" i="2" l="1" a="1"/>
  <c r="E181" i="2" s="1"/>
  <c r="E182" i="2" l="1" a="1"/>
  <c r="E182" i="2" s="1"/>
  <c r="E183" i="2" l="1" a="1"/>
  <c r="E183" i="2" s="1"/>
  <c r="E184" i="2" l="1" a="1"/>
  <c r="E184" i="2" s="1"/>
  <c r="E185" i="2" l="1" a="1"/>
  <c r="E185" i="2" s="1"/>
  <c r="E186" i="2" l="1" a="1"/>
  <c r="E186" i="2" s="1"/>
  <c r="E187" i="2" l="1" a="1"/>
  <c r="E187" i="2" s="1"/>
  <c r="E188" i="2" l="1" a="1"/>
  <c r="E188" i="2" s="1"/>
  <c r="E189" i="2" l="1" a="1"/>
  <c r="E189" i="2" s="1"/>
  <c r="E190" i="2" l="1" a="1"/>
  <c r="E190" i="2" s="1"/>
  <c r="E191" i="2" l="1" a="1"/>
  <c r="E191" i="2" s="1"/>
  <c r="E192" i="2" l="1" a="1"/>
  <c r="E192" i="2" s="1"/>
  <c r="E193" i="2" l="1" a="1"/>
  <c r="E193" i="2" s="1"/>
  <c r="E194" i="2" l="1" a="1"/>
  <c r="E194" i="2" s="1"/>
  <c r="E195" i="2" l="1" a="1"/>
  <c r="E195" i="2" s="1"/>
  <c r="E196" i="2" l="1" a="1"/>
  <c r="E196" i="2" s="1"/>
  <c r="E197" i="2" l="1" a="1"/>
  <c r="E197" i="2" s="1"/>
  <c r="E198" i="2" l="1" a="1"/>
  <c r="E198" i="2" s="1"/>
  <c r="E199" i="2" l="1" a="1"/>
  <c r="E199" i="2" s="1"/>
  <c r="E200" i="2" l="1" a="1"/>
  <c r="E200" i="2" s="1"/>
  <c r="E201" i="2" l="1" a="1"/>
  <c r="E201" i="2" s="1"/>
  <c r="E202" i="2" l="1" a="1"/>
  <c r="E202" i="2" s="1"/>
  <c r="E203" i="2" l="1" a="1"/>
  <c r="E203" i="2" s="1"/>
  <c r="E204" i="2" l="1" a="1"/>
  <c r="E204" i="2" s="1"/>
  <c r="E205" i="2" l="1" a="1"/>
  <c r="E205" i="2" s="1"/>
  <c r="E206" i="2" l="1" a="1"/>
  <c r="E206" i="2" s="1"/>
  <c r="E207" i="2" l="1" a="1"/>
  <c r="E207" i="2" s="1"/>
  <c r="E208" i="2" l="1" a="1"/>
  <c r="E208" i="2" s="1"/>
  <c r="E209" i="2" l="1" a="1"/>
  <c r="E209" i="2" s="1"/>
  <c r="E210" i="2" l="1" a="1"/>
  <c r="E210" i="2" s="1"/>
  <c r="E211" i="2" l="1" a="1"/>
  <c r="E211" i="2" s="1"/>
  <c r="E212" i="2" l="1" a="1"/>
  <c r="E212" i="2" s="1"/>
  <c r="E213" i="2" l="1" a="1"/>
  <c r="E213" i="2" s="1"/>
  <c r="E214" i="2" l="1" a="1"/>
  <c r="E214" i="2" s="1"/>
  <c r="E215" i="2" l="1" a="1"/>
  <c r="E215" i="2" s="1"/>
  <c r="E216" i="2" l="1" a="1"/>
  <c r="E216" i="2" s="1"/>
  <c r="E217" i="2" l="1" a="1"/>
  <c r="E217" i="2" s="1"/>
  <c r="E218" i="2" l="1" a="1"/>
  <c r="E218" i="2" s="1"/>
  <c r="E219" i="2" l="1" a="1"/>
  <c r="E219" i="2" s="1"/>
  <c r="E220" i="2" l="1" a="1"/>
  <c r="E220" i="2" s="1"/>
  <c r="E221" i="2" l="1" a="1"/>
  <c r="E221" i="2" s="1"/>
  <c r="E222" i="2" l="1" a="1"/>
  <c r="E222" i="2" s="1"/>
  <c r="E223" i="2" l="1" a="1"/>
  <c r="E223" i="2" s="1"/>
  <c r="E224" i="2" l="1" a="1"/>
  <c r="E224" i="2" s="1"/>
  <c r="E225" i="2" l="1" a="1"/>
  <c r="E225" i="2" s="1"/>
  <c r="E226" i="2" l="1" a="1"/>
  <c r="E226" i="2" s="1"/>
  <c r="E227" i="2" l="1" a="1"/>
  <c r="E227" i="2" s="1"/>
  <c r="E228" i="2" l="1" a="1"/>
  <c r="E228" i="2" s="1"/>
  <c r="E229" i="2" l="1" a="1"/>
  <c r="E229" i="2" s="1"/>
  <c r="E230" i="2" l="1" a="1"/>
  <c r="E230" i="2" s="1"/>
  <c r="E231" i="2" l="1" a="1"/>
  <c r="E231" i="2" s="1"/>
  <c r="E232" i="2" l="1" a="1"/>
  <c r="E232" i="2" s="1"/>
  <c r="E233" i="2" l="1" a="1"/>
  <c r="E233" i="2" s="1"/>
  <c r="E234" i="2" l="1" a="1"/>
  <c r="E234" i="2" s="1"/>
  <c r="E235" i="2" l="1" a="1"/>
  <c r="E235" i="2" s="1"/>
  <c r="E236" i="2" l="1" a="1"/>
  <c r="E236" i="2" s="1"/>
  <c r="E237" i="2" l="1" a="1"/>
  <c r="E237" i="2" s="1"/>
  <c r="E238" i="2" l="1" a="1"/>
  <c r="E238" i="2" s="1"/>
  <c r="E239" i="2" l="1" a="1"/>
  <c r="E239" i="2" s="1"/>
  <c r="E240" i="2" l="1" a="1"/>
  <c r="E240" i="2" s="1"/>
  <c r="E241" i="2" l="1" a="1"/>
  <c r="E241" i="2" s="1"/>
  <c r="E242" i="2" l="1" a="1"/>
  <c r="E242" i="2" s="1"/>
  <c r="E243" i="2" l="1" a="1"/>
  <c r="E243" i="2" s="1"/>
  <c r="E244" i="2" l="1" a="1"/>
  <c r="E244" i="2" s="1"/>
  <c r="E245" i="2" l="1" a="1"/>
  <c r="E245" i="2" s="1"/>
  <c r="E246" i="2" l="1" a="1"/>
  <c r="E246" i="2" s="1"/>
  <c r="E247" i="2" l="1" a="1"/>
  <c r="E247" i="2" s="1"/>
  <c r="E248" i="2" l="1" a="1"/>
  <c r="E248" i="2" s="1"/>
  <c r="E249" i="2" l="1" a="1"/>
  <c r="E249" i="2" s="1"/>
  <c r="E250" i="2" l="1" a="1"/>
  <c r="E250" i="2" s="1"/>
  <c r="E251" i="2" l="1" a="1"/>
  <c r="E251" i="2" s="1"/>
  <c r="E252" i="2" l="1" a="1"/>
  <c r="E252" i="2" s="1"/>
  <c r="E253" i="2" l="1" a="1"/>
  <c r="E253" i="2" s="1"/>
  <c r="E254" i="2" l="1" a="1"/>
  <c r="E254" i="2" s="1"/>
  <c r="E255" i="2" l="1" a="1"/>
  <c r="E255" i="2" s="1"/>
  <c r="E256" i="2" l="1" a="1"/>
  <c r="E256" i="2" s="1"/>
  <c r="E257" i="2" l="1" a="1"/>
  <c r="E257" i="2" s="1"/>
  <c r="E258" i="2" l="1" a="1"/>
  <c r="E258" i="2" s="1"/>
  <c r="E259" i="2" l="1" a="1"/>
  <c r="E259" i="2" s="1"/>
  <c r="E260" i="2" l="1" a="1"/>
  <c r="E260" i="2" s="1"/>
  <c r="E261" i="2" l="1" a="1"/>
  <c r="E261" i="2" s="1"/>
  <c r="E262" i="2" l="1" a="1"/>
  <c r="E262" i="2" s="1"/>
  <c r="E263" i="2" l="1" a="1"/>
  <c r="E263" i="2" s="1"/>
  <c r="E264" i="2" l="1" a="1"/>
  <c r="E264" i="2" s="1"/>
  <c r="E265" i="2" l="1" a="1"/>
  <c r="E265" i="2" s="1"/>
  <c r="E266" i="2" l="1" a="1"/>
  <c r="E266" i="2" s="1"/>
  <c r="E267" i="2" l="1" a="1"/>
  <c r="E267" i="2" s="1"/>
  <c r="E268" i="2" l="1" a="1"/>
  <c r="E268" i="2" s="1"/>
  <c r="E269" i="2" l="1" a="1"/>
  <c r="E269" i="2" s="1"/>
  <c r="E270" i="2" l="1" a="1"/>
  <c r="E270" i="2" s="1"/>
  <c r="E271" i="2" l="1" a="1"/>
  <c r="E271" i="2" s="1"/>
  <c r="E272" i="2" l="1" a="1"/>
  <c r="E272" i="2" s="1"/>
  <c r="E273" i="2" l="1" a="1"/>
  <c r="E273" i="2" s="1"/>
  <c r="E274" i="2" l="1" a="1"/>
  <c r="E274" i="2" s="1"/>
  <c r="E275" i="2" l="1" a="1"/>
  <c r="E275" i="2" s="1"/>
  <c r="E276" i="2" l="1" a="1"/>
  <c r="E276" i="2" s="1"/>
  <c r="E277" i="2" l="1" a="1"/>
  <c r="E277" i="2" s="1"/>
  <c r="E278" i="2" l="1" a="1"/>
  <c r="E278" i="2" s="1"/>
  <c r="E279" i="2" l="1" a="1"/>
  <c r="E279" i="2" s="1"/>
  <c r="E280" i="2" l="1" a="1"/>
  <c r="E280" i="2" s="1"/>
  <c r="E281" i="2" l="1" a="1"/>
  <c r="E281" i="2" s="1"/>
  <c r="E282" i="2" l="1" a="1"/>
  <c r="E282" i="2" s="1"/>
  <c r="E283" i="2" l="1" a="1"/>
  <c r="E283" i="2" s="1"/>
  <c r="E284" i="2" l="1" a="1"/>
  <c r="E284" i="2" s="1"/>
  <c r="E285" i="2" l="1" a="1"/>
  <c r="E285" i="2" s="1"/>
  <c r="E286" i="2" l="1" a="1"/>
  <c r="E286" i="2" s="1"/>
  <c r="E287" i="2" l="1" a="1"/>
  <c r="E287" i="2" s="1"/>
  <c r="E288" i="2" l="1" a="1"/>
  <c r="E288" i="2" s="1"/>
  <c r="E289" i="2" l="1" a="1"/>
  <c r="E289" i="2" s="1"/>
  <c r="E290" i="2" l="1" a="1"/>
  <c r="E290" i="2" s="1"/>
  <c r="E291" i="2" l="1" a="1"/>
  <c r="E291" i="2" s="1"/>
  <c r="E292" i="2" l="1" a="1"/>
  <c r="E292" i="2" s="1"/>
  <c r="E293" i="2" l="1" a="1"/>
  <c r="E293" i="2" s="1"/>
  <c r="E294" i="2" l="1" a="1"/>
  <c r="E294" i="2" s="1"/>
  <c r="E295" i="2" l="1" a="1"/>
  <c r="E295" i="2" s="1"/>
  <c r="E296" i="2" l="1" a="1"/>
  <c r="E296" i="2" s="1"/>
  <c r="E297" i="2" l="1" a="1"/>
  <c r="E297" i="2" s="1"/>
  <c r="E298" i="2" l="1" a="1"/>
  <c r="E298" i="2" s="1"/>
  <c r="E299" i="2" l="1" a="1"/>
  <c r="E299" i="2" s="1"/>
  <c r="E300" i="2" l="1" a="1"/>
  <c r="E300" i="2" s="1"/>
  <c r="E301" i="2" l="1" a="1"/>
  <c r="E301" i="2" s="1"/>
  <c r="E302" i="2" l="1" a="1"/>
  <c r="E302" i="2" s="1"/>
  <c r="E303" i="2" l="1" a="1"/>
  <c r="E303" i="2" s="1"/>
  <c r="E304" i="2" l="1" a="1"/>
  <c r="E304" i="2" s="1"/>
  <c r="E305" i="2" l="1" a="1"/>
  <c r="E305" i="2" s="1"/>
  <c r="E306" i="2" l="1" a="1"/>
  <c r="E306" i="2" s="1"/>
  <c r="E307" i="2" l="1" a="1"/>
  <c r="E307" i="2" s="1"/>
  <c r="E308" i="2" l="1" a="1"/>
  <c r="E308" i="2" s="1"/>
  <c r="E309" i="2" l="1" a="1"/>
  <c r="E309" i="2" s="1"/>
  <c r="E310" i="2" l="1" a="1"/>
  <c r="E310" i="2" s="1"/>
  <c r="E311" i="2" l="1" a="1"/>
  <c r="E311" i="2" s="1"/>
  <c r="E312" i="2" l="1" a="1"/>
  <c r="E312" i="2" s="1"/>
  <c r="E313" i="2" l="1" a="1"/>
  <c r="E313" i="2" s="1"/>
  <c r="E314" i="2" l="1" a="1"/>
  <c r="E314" i="2" s="1"/>
  <c r="E315" i="2" l="1" a="1"/>
  <c r="E315" i="2" s="1"/>
  <c r="E316" i="2" l="1" a="1"/>
  <c r="E316" i="2" s="1"/>
  <c r="E317" i="2" l="1" a="1"/>
  <c r="E317" i="2" s="1"/>
  <c r="E318" i="2" l="1" a="1"/>
  <c r="E318" i="2" s="1"/>
  <c r="E319" i="2" l="1" a="1"/>
  <c r="E319" i="2" s="1"/>
  <c r="E320" i="2" l="1" a="1"/>
  <c r="E320" i="2" s="1"/>
  <c r="E321" i="2" l="1" a="1"/>
  <c r="E321" i="2" s="1"/>
  <c r="E322" i="2" l="1" a="1"/>
  <c r="E322" i="2" s="1"/>
  <c r="E323" i="2" l="1" a="1"/>
  <c r="E323" i="2" s="1"/>
  <c r="E324" i="2" l="1" a="1"/>
  <c r="E324" i="2" s="1"/>
  <c r="E325" i="2" l="1" a="1"/>
  <c r="E325" i="2" s="1"/>
  <c r="E326" i="2" l="1" a="1"/>
  <c r="E326" i="2" s="1"/>
  <c r="E327" i="2" l="1" a="1"/>
  <c r="E327" i="2" s="1"/>
  <c r="E328" i="2" l="1" a="1"/>
  <c r="E328" i="2" s="1"/>
  <c r="E329" i="2" l="1" a="1"/>
  <c r="E329" i="2" s="1"/>
  <c r="E330" i="2" l="1" a="1"/>
  <c r="E330" i="2" s="1"/>
  <c r="E331" i="2" l="1" a="1"/>
  <c r="E331" i="2" s="1"/>
  <c r="E332" i="2" l="1" a="1"/>
  <c r="E332" i="2" s="1"/>
  <c r="E333" i="2" l="1" a="1"/>
  <c r="E333" i="2" s="1"/>
  <c r="E334" i="2" l="1" a="1"/>
  <c r="E334" i="2" s="1"/>
  <c r="E335" i="2" l="1" a="1"/>
  <c r="E335" i="2" s="1"/>
  <c r="E336" i="2" l="1" a="1"/>
  <c r="E336" i="2" s="1"/>
  <c r="E337" i="2" l="1" a="1"/>
  <c r="E337" i="2" s="1"/>
  <c r="E338" i="2" l="1" a="1"/>
  <c r="E338" i="2" s="1"/>
  <c r="E339" i="2" l="1" a="1"/>
  <c r="E339" i="2" s="1"/>
  <c r="E340" i="2" l="1" a="1"/>
  <c r="E340" i="2" s="1"/>
  <c r="E341" i="2" l="1" a="1"/>
  <c r="E341" i="2" s="1"/>
  <c r="E342" i="2" l="1" a="1"/>
  <c r="E342" i="2" s="1"/>
  <c r="E343" i="2" l="1" a="1"/>
  <c r="E343" i="2" s="1"/>
  <c r="E344" i="2" l="1" a="1"/>
  <c r="E344" i="2" s="1"/>
  <c r="E345" i="2" l="1" a="1"/>
  <c r="E345" i="2" s="1"/>
  <c r="E346" i="2" l="1" a="1"/>
  <c r="E346" i="2" s="1"/>
  <c r="E347" i="2" l="1" a="1"/>
  <c r="E347" i="2" s="1"/>
  <c r="E348" i="2" l="1" a="1"/>
  <c r="E348" i="2" s="1"/>
  <c r="E349" i="2" l="1" a="1"/>
  <c r="E349" i="2" s="1"/>
  <c r="E350" i="2" l="1" a="1"/>
  <c r="E350" i="2" s="1"/>
  <c r="E351" i="2" l="1" a="1"/>
  <c r="E351" i="2" s="1"/>
  <c r="E352" i="2" l="1" a="1"/>
  <c r="E352" i="2" s="1"/>
  <c r="E353" i="2" l="1" a="1"/>
  <c r="E353" i="2" s="1"/>
  <c r="E354" i="2" l="1" a="1"/>
  <c r="E354" i="2" s="1"/>
  <c r="E355" i="2" l="1" a="1"/>
  <c r="E355" i="2" s="1"/>
  <c r="E356" i="2" l="1" a="1"/>
  <c r="E356" i="2" s="1"/>
  <c r="E357" i="2" l="1" a="1"/>
  <c r="E357" i="2" s="1"/>
  <c r="E358" i="2" l="1" a="1"/>
  <c r="E358" i="2" s="1"/>
  <c r="E359" i="2" l="1" a="1"/>
  <c r="E359" i="2" s="1"/>
  <c r="E360" i="2" l="1" a="1"/>
  <c r="E360" i="2" s="1"/>
  <c r="E361" i="2" l="1" a="1"/>
  <c r="E361" i="2" s="1"/>
  <c r="E362" i="2" l="1" a="1"/>
  <c r="E362" i="2" s="1"/>
  <c r="E363" i="2" l="1" a="1"/>
  <c r="E363" i="2" s="1"/>
  <c r="E364" i="2" l="1" a="1"/>
  <c r="E364" i="2" s="1"/>
  <c r="E365" i="2" l="1" a="1"/>
  <c r="E365" i="2" s="1"/>
  <c r="E366" i="2" l="1" a="1"/>
  <c r="E366" i="2" s="1"/>
  <c r="E367" i="2" l="1" a="1"/>
  <c r="E367" i="2" s="1"/>
  <c r="E368" i="2" l="1" a="1"/>
  <c r="E368" i="2" s="1"/>
  <c r="E369" i="2" l="1" a="1"/>
  <c r="E369" i="2" s="1"/>
  <c r="E370" i="2" l="1" a="1"/>
  <c r="E370" i="2" s="1"/>
  <c r="E371" i="2" l="1" a="1"/>
  <c r="E371" i="2" s="1"/>
  <c r="E372" i="2" l="1" a="1"/>
  <c r="E372" i="2" s="1"/>
  <c r="E373" i="2" l="1" a="1"/>
  <c r="E373" i="2" s="1"/>
  <c r="E374" i="2" l="1" a="1"/>
  <c r="E374" i="2" s="1"/>
  <c r="E375" i="2" l="1" a="1"/>
  <c r="E375" i="2" s="1"/>
  <c r="E376" i="2" l="1" a="1"/>
  <c r="E376" i="2" s="1"/>
  <c r="E377" i="2" l="1" a="1"/>
  <c r="E377" i="2" s="1"/>
  <c r="E378" i="2" l="1" a="1"/>
  <c r="E378" i="2" s="1"/>
  <c r="E379" i="2" l="1" a="1"/>
  <c r="E379" i="2" s="1"/>
  <c r="E380" i="2" l="1" a="1"/>
  <c r="E380" i="2" s="1"/>
  <c r="E381" i="2" l="1" a="1"/>
  <c r="E381" i="2" s="1"/>
  <c r="E382" i="2" l="1" a="1"/>
  <c r="E382" i="2" s="1"/>
  <c r="E383" i="2" l="1" a="1"/>
  <c r="E383" i="2" s="1"/>
  <c r="E384" i="2" l="1" a="1"/>
  <c r="E384" i="2" s="1"/>
  <c r="E385" i="2" l="1" a="1"/>
  <c r="E385" i="2" s="1"/>
  <c r="E386" i="2" l="1" a="1"/>
  <c r="E386" i="2" s="1"/>
  <c r="E387" i="2" l="1" a="1"/>
  <c r="E387" i="2" s="1"/>
  <c r="E388" i="2" l="1" a="1"/>
  <c r="E388" i="2" s="1"/>
  <c r="E389" i="2" l="1" a="1"/>
  <c r="E389" i="2" s="1"/>
  <c r="E390" i="2" l="1" a="1"/>
  <c r="E390" i="2" s="1"/>
  <c r="E391" i="2" l="1" a="1"/>
  <c r="E391" i="2" s="1"/>
  <c r="E392" i="2" l="1" a="1"/>
  <c r="E392" i="2" s="1"/>
  <c r="E393" i="2" l="1" a="1"/>
  <c r="E393" i="2" s="1"/>
  <c r="E394" i="2" l="1" a="1"/>
  <c r="E394" i="2" s="1"/>
  <c r="E395" i="2" l="1" a="1"/>
  <c r="E395" i="2" s="1"/>
  <c r="E396" i="2" l="1" a="1"/>
  <c r="E396" i="2" s="1"/>
  <c r="E397" i="2" l="1" a="1"/>
  <c r="E397" i="2" s="1"/>
  <c r="E398" i="2" l="1" a="1"/>
  <c r="E398" i="2" s="1"/>
  <c r="E399" i="2" l="1" a="1"/>
  <c r="E399" i="2" s="1"/>
  <c r="E400" i="2" l="1" a="1"/>
  <c r="E400" i="2" s="1"/>
  <c r="E401" i="2" l="1" a="1"/>
  <c r="E401" i="2" s="1"/>
  <c r="E402" i="2" l="1" a="1"/>
  <c r="E402" i="2" s="1"/>
  <c r="E403" i="2" l="1" a="1"/>
  <c r="E403" i="2" s="1"/>
  <c r="E404" i="2" l="1" a="1"/>
  <c r="E404" i="2" s="1"/>
  <c r="E405" i="2" l="1" a="1"/>
  <c r="E405" i="2" s="1"/>
  <c r="E406" i="2" l="1" a="1"/>
  <c r="E406" i="2" s="1"/>
  <c r="E407" i="2" l="1" a="1"/>
  <c r="E407" i="2" s="1"/>
  <c r="E408" i="2" l="1" a="1"/>
  <c r="E408" i="2" s="1"/>
  <c r="E409" i="2" l="1" a="1"/>
  <c r="E409" i="2" s="1"/>
  <c r="E410" i="2" l="1" a="1"/>
  <c r="E410" i="2" s="1"/>
  <c r="E411" i="2" l="1" a="1"/>
  <c r="E411" i="2" s="1"/>
  <c r="E412" i="2" l="1" a="1"/>
  <c r="E412" i="2" s="1"/>
  <c r="E413" i="2" l="1" a="1"/>
  <c r="E413" i="2" s="1"/>
  <c r="E414" i="2" l="1" a="1"/>
  <c r="E414" i="2" s="1"/>
  <c r="E415" i="2" l="1" a="1"/>
  <c r="E415" i="2" s="1"/>
  <c r="E416" i="2" l="1" a="1"/>
  <c r="E416" i="2" s="1"/>
  <c r="E417" i="2" l="1" a="1"/>
  <c r="E417" i="2" s="1"/>
  <c r="E418" i="2" l="1" a="1"/>
  <c r="E418" i="2" s="1"/>
  <c r="E419" i="2" l="1" a="1"/>
  <c r="E419" i="2" s="1"/>
  <c r="E420" i="2" l="1" a="1"/>
  <c r="E420" i="2" s="1"/>
  <c r="E421" i="2" l="1" a="1"/>
  <c r="E421" i="2" s="1"/>
  <c r="E422" i="2" l="1" a="1"/>
  <c r="E422" i="2" s="1"/>
  <c r="E423" i="2" l="1" a="1"/>
  <c r="E423" i="2" s="1"/>
  <c r="E424" i="2" l="1" a="1"/>
  <c r="E424" i="2" s="1"/>
  <c r="E425" i="2" l="1" a="1"/>
  <c r="E425" i="2" s="1"/>
  <c r="E426" i="2" l="1" a="1"/>
  <c r="E426" i="2" s="1"/>
  <c r="E427" i="2" l="1" a="1"/>
  <c r="E427" i="2" s="1"/>
  <c r="E428" i="2" l="1" a="1"/>
  <c r="E428" i="2" s="1"/>
  <c r="E429" i="2" l="1" a="1"/>
  <c r="E429" i="2" s="1"/>
  <c r="E430" i="2" l="1" a="1"/>
  <c r="E430" i="2" s="1"/>
  <c r="E431" i="2" l="1" a="1"/>
  <c r="E431" i="2" s="1"/>
  <c r="E432" i="2" l="1" a="1"/>
  <c r="E432" i="2" s="1"/>
  <c r="E433" i="2" l="1" a="1"/>
  <c r="E433" i="2" s="1"/>
  <c r="E434" i="2" l="1" a="1"/>
  <c r="E434" i="2" s="1"/>
  <c r="E435" i="2" l="1" a="1"/>
  <c r="E435" i="2" s="1"/>
  <c r="E436" i="2" l="1" a="1"/>
  <c r="E436" i="2" s="1"/>
  <c r="E437" i="2" l="1" a="1"/>
  <c r="E437" i="2" s="1"/>
  <c r="E438" i="2" l="1" a="1"/>
  <c r="E438" i="2" s="1"/>
  <c r="E439" i="2" l="1" a="1"/>
  <c r="E439" i="2" s="1"/>
  <c r="E440" i="2" l="1" a="1"/>
  <c r="E440" i="2" s="1"/>
  <c r="E441" i="2" l="1" a="1"/>
  <c r="E441" i="2" s="1"/>
  <c r="E442" i="2" l="1" a="1"/>
  <c r="E442" i="2" s="1"/>
  <c r="E443" i="2" l="1" a="1"/>
  <c r="E443" i="2" s="1"/>
  <c r="E444" i="2" l="1" a="1"/>
  <c r="E444" i="2" s="1"/>
  <c r="E445" i="2" l="1" a="1"/>
  <c r="E445" i="2" s="1"/>
  <c r="E446" i="2" l="1" a="1"/>
  <c r="E446" i="2" s="1"/>
  <c r="E447" i="2" l="1" a="1"/>
  <c r="E447" i="2" s="1"/>
  <c r="E448" i="2" l="1" a="1"/>
  <c r="E448" i="2" s="1"/>
  <c r="E449" i="2" l="1" a="1"/>
  <c r="E449" i="2" s="1"/>
  <c r="E450" i="2" l="1" a="1"/>
  <c r="E450" i="2" s="1"/>
  <c r="E451" i="2" l="1" a="1"/>
  <c r="E451" i="2" s="1"/>
  <c r="E452" i="2" l="1" a="1"/>
  <c r="E452" i="2" s="1"/>
  <c r="E453" i="2" l="1" a="1"/>
  <c r="E453" i="2" s="1"/>
  <c r="E454" i="2" l="1" a="1"/>
  <c r="E454" i="2" s="1"/>
  <c r="E455" i="2" l="1" a="1"/>
  <c r="E455" i="2" s="1"/>
  <c r="E456" i="2" l="1" a="1"/>
  <c r="E456" i="2" s="1"/>
  <c r="E457" i="2" l="1" a="1"/>
  <c r="E457" i="2" s="1"/>
  <c r="E458" i="2" l="1" a="1"/>
  <c r="E458" i="2" s="1"/>
  <c r="E459" i="2" l="1" a="1"/>
  <c r="E459" i="2" s="1"/>
  <c r="E460" i="2" l="1" a="1"/>
  <c r="E460" i="2" s="1"/>
  <c r="E461" i="2" l="1" a="1"/>
  <c r="E461" i="2" s="1"/>
  <c r="E462" i="2" l="1" a="1"/>
  <c r="E462" i="2" s="1"/>
  <c r="E463" i="2" l="1" a="1"/>
  <c r="E463" i="2" s="1"/>
  <c r="E464" i="2" l="1" a="1"/>
  <c r="E464" i="2" s="1"/>
  <c r="E465" i="2" l="1" a="1"/>
  <c r="E465" i="2" s="1"/>
  <c r="E466" i="2" l="1" a="1"/>
  <c r="E466" i="2" s="1"/>
  <c r="E467" i="2" l="1" a="1"/>
  <c r="E467" i="2" s="1"/>
  <c r="E468" i="2" l="1" a="1"/>
  <c r="E468" i="2" s="1"/>
  <c r="E469" i="2" l="1" a="1"/>
  <c r="E469" i="2" s="1"/>
  <c r="E470" i="2" l="1" a="1"/>
  <c r="E470" i="2" s="1"/>
  <c r="E471" i="2" l="1" a="1"/>
  <c r="E471" i="2" s="1"/>
  <c r="E472" i="2" l="1" a="1"/>
  <c r="E472" i="2" s="1"/>
  <c r="E473" i="2" l="1" a="1"/>
  <c r="E473" i="2" s="1"/>
  <c r="E474" i="2" l="1" a="1"/>
  <c r="E474" i="2" s="1"/>
  <c r="E475" i="2" l="1" a="1"/>
  <c r="E475" i="2" s="1"/>
  <c r="E476" i="2" l="1" a="1"/>
  <c r="E476" i="2" s="1"/>
  <c r="E477" i="2" l="1" a="1"/>
  <c r="E477" i="2" s="1"/>
  <c r="E478" i="2" l="1" a="1"/>
  <c r="E478" i="2" s="1"/>
  <c r="E479" i="2" l="1" a="1"/>
  <c r="E479" i="2" s="1"/>
  <c r="E480" i="2" l="1" a="1"/>
  <c r="E480" i="2" s="1"/>
  <c r="E481" i="2" l="1" a="1"/>
  <c r="E481" i="2" s="1"/>
  <c r="E482" i="2" l="1" a="1"/>
  <c r="E482" i="2" s="1"/>
  <c r="E483" i="2" l="1" a="1"/>
  <c r="E483" i="2" s="1"/>
  <c r="E484" i="2" l="1" a="1"/>
  <c r="E484" i="2" s="1"/>
  <c r="E485" i="2" l="1" a="1"/>
  <c r="E485" i="2" s="1"/>
  <c r="E486" i="2" l="1" a="1"/>
  <c r="E486" i="2" s="1"/>
  <c r="E487" i="2" l="1" a="1"/>
  <c r="E487" i="2" s="1"/>
  <c r="E488" i="2" l="1" a="1"/>
  <c r="E488" i="2" s="1"/>
  <c r="E489" i="2" l="1" a="1"/>
  <c r="E489" i="2" s="1"/>
  <c r="E490" i="2" l="1" a="1"/>
  <c r="E490" i="2" s="1"/>
  <c r="E491" i="2" l="1" a="1"/>
  <c r="E491" i="2" s="1"/>
  <c r="E492" i="2" l="1" a="1"/>
  <c r="E492" i="2" s="1"/>
  <c r="E493" i="2" l="1" a="1"/>
  <c r="E493" i="2" s="1"/>
  <c r="E494" i="2" l="1" a="1"/>
  <c r="E494" i="2" s="1"/>
  <c r="E495" i="2" l="1" a="1"/>
  <c r="E495" i="2" s="1"/>
  <c r="E496" i="2" l="1" a="1"/>
  <c r="E496" i="2" s="1"/>
  <c r="E497" i="2" l="1" a="1"/>
  <c r="E497" i="2" s="1"/>
  <c r="E498" i="2" l="1" a="1"/>
  <c r="E498" i="2" s="1"/>
  <c r="E499" i="2" l="1" a="1"/>
  <c r="E499" i="2" s="1"/>
  <c r="E500" i="2" l="1" a="1"/>
  <c r="E500" i="2" s="1"/>
  <c r="E501" i="2" l="1" a="1"/>
  <c r="E501" i="2" s="1"/>
  <c r="E502" i="2" l="1" a="1"/>
  <c r="E502" i="2" s="1"/>
  <c r="E503" i="2" l="1" a="1"/>
  <c r="E503" i="2" s="1"/>
  <c r="E504" i="2" l="1" a="1"/>
  <c r="E504" i="2" s="1"/>
  <c r="E505" i="2" l="1" a="1"/>
  <c r="E505" i="2" s="1"/>
  <c r="E506" i="2" l="1" a="1"/>
  <c r="E506" i="2" s="1"/>
  <c r="E507" i="2" l="1" a="1"/>
  <c r="E507" i="2" s="1"/>
  <c r="E508" i="2" l="1" a="1"/>
  <c r="E508" i="2" s="1"/>
  <c r="E509" i="2" l="1" a="1"/>
  <c r="E509" i="2" s="1"/>
  <c r="E510" i="2" l="1" a="1"/>
  <c r="E510" i="2" s="1"/>
  <c r="E511" i="2" l="1" a="1"/>
  <c r="E511" i="2" s="1"/>
  <c r="E512" i="2" l="1" a="1"/>
  <c r="E512" i="2" s="1"/>
  <c r="E513" i="2" l="1" a="1"/>
  <c r="E513" i="2" s="1"/>
  <c r="E514" i="2" l="1" a="1"/>
  <c r="E514" i="2" s="1"/>
  <c r="E515" i="2" l="1" a="1"/>
  <c r="E515" i="2" s="1"/>
  <c r="E516" i="2" l="1" a="1"/>
  <c r="E516" i="2" s="1"/>
  <c r="E517" i="2" l="1" a="1"/>
  <c r="E517" i="2" s="1"/>
  <c r="E518" i="2" l="1" a="1"/>
  <c r="E518" i="2" s="1"/>
  <c r="E519" i="2" l="1" a="1"/>
  <c r="E519" i="2" s="1"/>
  <c r="E520" i="2" l="1" a="1"/>
  <c r="E520" i="2" s="1"/>
  <c r="E521" i="2" l="1" a="1"/>
  <c r="E521" i="2" s="1"/>
  <c r="E522" i="2" l="1" a="1"/>
  <c r="E522" i="2" s="1"/>
  <c r="E523" i="2" l="1" a="1"/>
  <c r="E523" i="2" s="1"/>
  <c r="E524" i="2" l="1" a="1"/>
  <c r="E524" i="2" s="1"/>
  <c r="E525" i="2" l="1" a="1"/>
  <c r="E525" i="2" s="1"/>
  <c r="E526" i="2" l="1" a="1"/>
  <c r="E526" i="2" s="1"/>
  <c r="E527" i="2" l="1" a="1"/>
  <c r="E527" i="2" s="1"/>
  <c r="E528" i="2" l="1" a="1"/>
  <c r="E528" i="2" s="1"/>
  <c r="E529" i="2" l="1" a="1"/>
  <c r="E529" i="2" s="1"/>
</calcChain>
</file>

<file path=xl/sharedStrings.xml><?xml version="1.0" encoding="utf-8"?>
<sst xmlns="http://schemas.openxmlformats.org/spreadsheetml/2006/main" count="1573" uniqueCount="30">
  <si>
    <t>Registro</t>
  </si>
  <si>
    <t>Fluxo</t>
  </si>
  <si>
    <t>Entrada</t>
  </si>
  <si>
    <t>Saída</t>
  </si>
  <si>
    <t>-</t>
  </si>
  <si>
    <t>Forma de Pgto</t>
  </si>
  <si>
    <t>Cartão - débito</t>
  </si>
  <si>
    <t>Transferência</t>
  </si>
  <si>
    <t>Cartão - crédito (à vista)</t>
  </si>
  <si>
    <t>Depósito</t>
  </si>
  <si>
    <t>Descontado em conta</t>
  </si>
  <si>
    <t>Fatura mensal</t>
  </si>
  <si>
    <t>Dinheiro</t>
  </si>
  <si>
    <t>Boleto</t>
  </si>
  <si>
    <t>Débito automático</t>
  </si>
  <si>
    <t>Taxa Parcelamento</t>
  </si>
  <si>
    <t>Taxa Intermediação</t>
  </si>
  <si>
    <t>Somente Saída</t>
  </si>
  <si>
    <t>Ano</t>
  </si>
  <si>
    <t>Livro-caixa</t>
  </si>
  <si>
    <t>Movimentações não-tributáveis</t>
  </si>
  <si>
    <t>Outras movimentações tributáveis</t>
  </si>
  <si>
    <t>Teste 1</t>
  </si>
  <si>
    <t>Teste 2</t>
  </si>
  <si>
    <t>Soma das Taxas</t>
  </si>
  <si>
    <t>Todos os Registros</t>
  </si>
  <si>
    <r>
      <rPr>
        <sz val="12"/>
        <color rgb="FFFF0000"/>
        <rFont val="Segoe UI Symbol"/>
        <family val="2"/>
      </rPr>
      <t>Critérios:</t>
    </r>
    <r>
      <rPr>
        <sz val="12"/>
        <color theme="1"/>
        <rFont val="Segoe UI Symbol"/>
        <family val="2"/>
      </rPr>
      <t xml:space="preserve">
1) Fluxo= Saída
2) Tipo = Livro-caixa
3) Ano = 2020</t>
    </r>
  </si>
  <si>
    <r>
      <rPr>
        <sz val="12"/>
        <color rgb="FFFF0000"/>
        <rFont val="Segoe UI Symbol"/>
        <family val="2"/>
      </rPr>
      <t>Critérios:</t>
    </r>
    <r>
      <rPr>
        <sz val="12"/>
        <color theme="1"/>
        <rFont val="Segoe UI Symbol"/>
        <family val="2"/>
      </rPr>
      <t xml:space="preserve">
1) Fluxo= Saída
2) Tipo = Livro-caixa
3) Ano = 2020
</t>
    </r>
    <r>
      <rPr>
        <sz val="12"/>
        <color rgb="FFFF0000"/>
        <rFont val="Segoe UI Symbol"/>
        <family val="2"/>
      </rPr>
      <t>OU</t>
    </r>
    <r>
      <rPr>
        <sz val="12"/>
        <color theme="1"/>
        <rFont val="Segoe UI Symbol"/>
        <family val="2"/>
      </rPr>
      <t xml:space="preserve">
1) Fluxo= Entrada
2) Forma Pgto = Cartão ou Boleto
2) Tipo = Livro-caixa
3) Ano = 2020</t>
    </r>
  </si>
  <si>
    <t>Tipo</t>
  </si>
  <si>
    <t>Saída e Entrada com critério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</si>
</sst>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Segoe UI Symbol"/>
      <family val="2"/>
    </font>
    <font>
      <sz val="12"/>
      <color rgb="FFFF0000"/>
      <name val="Segoe UI Symbo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1800227</xdr:colOff>
      <xdr:row>4</xdr:row>
      <xdr:rowOff>155267</xdr:rowOff>
    </xdr:from>
    <xdr:to>
      <xdr:col>6</xdr:col>
      <xdr:colOff>781052</xdr:colOff>
      <xdr:row>6</xdr:row>
      <xdr:rowOff>2867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2CC5E43C-B8DA-454D-85D9-A38967161497}"/>
            </a:ext>
          </a:extLst>
        </xdr:cNvPr>
        <xdr:cNvSpPr/>
      </xdr:nvSpPr>
      <xdr:spPr>
        <a:xfrm rot="2831831">
          <a:off x="6305552" y="21917"/>
          <a:ext cx="342900" cy="2590800"/>
        </a:xfrm>
        <a:prstGeom prst="downArrow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DFB67-16DF-40F2-B7CE-639B03356081}" name="TB_Matriz" displayName="TB_Matriz" ref="B11:H530" totalsRowShown="0" headerRowDxfId="16" dataDxfId="15">
  <autoFilter ref="B11:H530" xr:uid="{74BD5F0B-6607-4534-AAE1-61DFF38031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C8F6AD3-2E33-4238-98EB-B42C9315143A}" name="Registro" dataDxfId="14"/>
    <tableColumn id="2" xr3:uid="{F26AEE6C-5593-41DD-AF10-87D6C603B741}" name="Fluxo" dataDxfId="13"/>
    <tableColumn id="3" xr3:uid="{DBB43E3C-8892-48F4-92F3-7A79498B6F5E}" name="Forma de Pgto" dataDxfId="12"/>
    <tableColumn id="4" xr3:uid="{457F4AB6-1075-4EA9-AEAD-1DBB846B4A1F}" name="Taxa Parcelamento" dataDxfId="11"/>
    <tableColumn id="5" xr3:uid="{F928FB2A-A5CB-4FBB-88A7-D991F9869925}" name="Taxa Intermediação" dataDxfId="10"/>
    <tableColumn id="7" xr3:uid="{FDDE645D-32EC-4E8E-A435-79BEB7F8D01C}" name="Tipo" dataDxfId="9"/>
    <tableColumn id="8" xr3:uid="{BC2A5F6E-0932-4BA3-AE1A-75440D5AC10E}" name="Ano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206099-A9DD-4FEF-AF0E-DAB81304C41F}" name="DAD" displayName="DAD" ref="B10:G529" totalsRowShown="0" headerRowDxfId="7" dataDxfId="6">
  <autoFilter ref="B10:G529" xr:uid="{8F49DFDB-49DD-4C47-86D0-944549AD0C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CB72A87-5B59-414C-A458-F04629D35100}" name="Registro" dataDxfId="5"/>
    <tableColumn id="2" xr3:uid="{215A93A3-F473-4901-9FF4-0FC29B29102C}" name="Somente Saída" dataDxfId="4">
      <calculatedColumnFormula array="1">INDEX(TB_Matriz[Registro],MATCH(_xlfn.AGGREGATE(15,6,COUNTIF(TB_Matriz[Registro],"&lt;="&amp;TB_Matriz[Registro])/((TB_Matriz[Fluxo]="Saída")*(TB_Matriz[Tipo]="Livro-Caixa")*(TB_Matriz[Ano]=2020)*(COUNTIF(C$10:C10,TB_Matriz[Registro])=0)*(TB_Matriz[Registro]&lt;&gt;"")),1),COUNTIF(TB_Matriz[Registro],"&lt;="&amp;TB_Matriz[Registro]),0))</calculatedColumnFormula>
    </tableColumn>
    <tableColumn id="3" xr3:uid="{736F2233-11D3-42BF-AFC6-C7855FA0757D}" name="Saída e Entrada com critério" dataDxfId="2"/>
    <tableColumn id="4" xr3:uid="{225286E7-220B-419D-B282-CF9373B2F0E8}" name="Teste 1" dataDxfId="1">
      <calculatedColumnFormula array="1">OR(INDEX(TB_Matriz[Registro],MATCH(_xlfn.AGGREGATE(15,6,COUNTIF(TB_Matriz[Registro],"&lt;="&amp;TB_Matriz[Registro])/((TB_Matriz[Fluxo]="Saída")*(TB_Matriz[Tipo]="Livro-Caixa")*(TB_Matriz[Ano]=2020)*(COUNTIF(E$10:E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Pgto]="Boleto")*(TB_Matriz[Tipo]="Livro-Caixa")*(TB_Matriz[Ano]=2020)*(COUNTIF(E$10:E10,TB_Matriz[Registro])=0)*(TB_Matriz[Registro]&lt;&gt;"")),1),COUNTIF(TB_Matriz[Registro],"&lt;="&amp;TB_Matriz[Registro]),0)))</calculatedColumnFormula>
    </tableColumn>
    <tableColumn id="5" xr3:uid="{3BAA76BA-69BB-4347-A131-F161DDE9BE4A}" name="Teste 2" dataDxfId="0">
      <calculatedColumnFormula array="1">IF(TB_Matriz[Fluxo]="Saída",INDEX(TB_Matriz[Registro],MATCH(_xlfn.AGGREGATE(15,6,COUNTIF(TB_Matriz[Registro],"&lt;="&amp;TB_Matriz[Registro])/((TB_Matriz[Fluxo]="Saída")*(TB_Matriz[Tipo]="Livro-Caixa")*(TB_Matriz[Ano]=2020)*(COUNTIF(F$10:F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Pgto]="Boleto")*(TB_Matriz[Tipo]="Livro-Caixa")*(TB_Matriz[Ano]=2020)*(COUNTIF(F$10:F10,TB_Matriz[Registro])=0)*(TB_Matriz[Registro]&lt;&gt;"")),1),COUNTIF(TB_Matriz[Registro],"&lt;="&amp;TB_Matriz[Registro]),0)))</calculatedColumnFormula>
    </tableColumn>
    <tableColumn id="6" xr3:uid="{34FBD7F7-5924-4D17-B7C9-5CC215D2E499}" name="Soma das Taxas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9BC8-040E-4CAF-BF24-C77A560FECFA}">
  <dimension ref="B11:H530"/>
  <sheetViews>
    <sheetView workbookViewId="0">
      <selection activeCell="J15" sqref="J15"/>
    </sheetView>
  </sheetViews>
  <sheetFormatPr defaultRowHeight="20.100000000000001" customHeight="1" x14ac:dyDescent="0.25"/>
  <cols>
    <col min="1" max="1" width="9.140625" style="1"/>
    <col min="2" max="2" width="10.7109375" style="1" bestFit="1" customWidth="1"/>
    <col min="3" max="3" width="8.85546875" style="1" bestFit="1" customWidth="1"/>
    <col min="4" max="4" width="25.42578125" style="1" bestFit="1" customWidth="1"/>
    <col min="5" max="5" width="22.7109375" style="1" bestFit="1" customWidth="1"/>
    <col min="6" max="6" width="23.42578125" style="1" bestFit="1" customWidth="1"/>
    <col min="7" max="7" width="36.140625" style="1" bestFit="1" customWidth="1"/>
    <col min="8" max="16384" width="9.140625" style="1"/>
  </cols>
  <sheetData>
    <row r="11" spans="2:8" ht="20.100000000000001" customHeight="1" x14ac:dyDescent="0.25">
      <c r="B11" s="1" t="s">
        <v>0</v>
      </c>
      <c r="C11" s="1" t="s">
        <v>1</v>
      </c>
      <c r="D11" s="1" t="s">
        <v>5</v>
      </c>
      <c r="E11" s="1" t="s">
        <v>15</v>
      </c>
      <c r="F11" s="1" t="s">
        <v>16</v>
      </c>
      <c r="G11" s="1" t="s">
        <v>28</v>
      </c>
      <c r="H11" s="1" t="s">
        <v>18</v>
      </c>
    </row>
    <row r="12" spans="2:8" ht="20.100000000000001" customHeight="1" x14ac:dyDescent="0.25">
      <c r="B12" s="1">
        <v>479</v>
      </c>
      <c r="C12" s="1" t="s">
        <v>2</v>
      </c>
      <c r="D12" s="1" t="s">
        <v>6</v>
      </c>
      <c r="E12" s="1">
        <v>0</v>
      </c>
      <c r="F12" s="1">
        <v>0</v>
      </c>
      <c r="G12" s="1" t="s">
        <v>19</v>
      </c>
      <c r="H12" s="1">
        <v>2020</v>
      </c>
    </row>
    <row r="13" spans="2:8" ht="20.100000000000001" customHeight="1" x14ac:dyDescent="0.25">
      <c r="B13" s="1">
        <v>436</v>
      </c>
      <c r="C13" s="1" t="s">
        <v>3</v>
      </c>
      <c r="D13" s="1" t="s">
        <v>7</v>
      </c>
      <c r="E13" s="1">
        <v>0</v>
      </c>
      <c r="F13" s="1">
        <v>0</v>
      </c>
      <c r="G13" s="1" t="s">
        <v>19</v>
      </c>
      <c r="H13" s="1">
        <v>2020</v>
      </c>
    </row>
    <row r="14" spans="2:8" ht="20.100000000000001" customHeight="1" x14ac:dyDescent="0.25">
      <c r="B14" s="1">
        <v>363</v>
      </c>
      <c r="C14" s="1" t="s">
        <v>3</v>
      </c>
      <c r="D14" s="1" t="s">
        <v>7</v>
      </c>
      <c r="E14" s="1">
        <v>0</v>
      </c>
      <c r="F14" s="1">
        <v>0</v>
      </c>
      <c r="G14" s="1" t="s">
        <v>19</v>
      </c>
      <c r="H14" s="1">
        <v>2020</v>
      </c>
    </row>
    <row r="15" spans="2:8" ht="20.100000000000001" customHeight="1" x14ac:dyDescent="0.25">
      <c r="B15" s="1">
        <v>285</v>
      </c>
      <c r="C15" s="1" t="s">
        <v>2</v>
      </c>
      <c r="D15" s="1" t="s">
        <v>8</v>
      </c>
      <c r="E15" s="1">
        <v>28.99</v>
      </c>
      <c r="F15" s="1">
        <v>14.35</v>
      </c>
      <c r="G15" s="1" t="s">
        <v>19</v>
      </c>
      <c r="H15" s="1">
        <v>2020</v>
      </c>
    </row>
    <row r="16" spans="2:8" ht="20.100000000000001" customHeight="1" x14ac:dyDescent="0.25">
      <c r="B16" s="1">
        <v>215</v>
      </c>
      <c r="C16" s="1" t="s">
        <v>3</v>
      </c>
      <c r="D16" s="1" t="s">
        <v>7</v>
      </c>
      <c r="E16" s="1">
        <v>0</v>
      </c>
      <c r="F16" s="1">
        <v>0</v>
      </c>
      <c r="G16" s="1" t="s">
        <v>19</v>
      </c>
      <c r="H16" s="1">
        <v>2020</v>
      </c>
    </row>
    <row r="17" spans="2:8" ht="20.100000000000001" customHeight="1" x14ac:dyDescent="0.25">
      <c r="B17" s="1">
        <v>22</v>
      </c>
      <c r="C17" s="1" t="s">
        <v>2</v>
      </c>
      <c r="D17" s="1" t="s">
        <v>7</v>
      </c>
      <c r="E17" s="1">
        <v>0</v>
      </c>
      <c r="F17" s="1">
        <v>0</v>
      </c>
      <c r="G17" s="1" t="s">
        <v>19</v>
      </c>
      <c r="H17" s="1">
        <v>2020</v>
      </c>
    </row>
    <row r="18" spans="2:8" ht="20.100000000000001" customHeight="1" x14ac:dyDescent="0.25">
      <c r="B18" s="1">
        <v>519</v>
      </c>
      <c r="C18" s="1" t="s">
        <v>3</v>
      </c>
      <c r="D18" s="1" t="s">
        <v>8</v>
      </c>
      <c r="E18" s="1">
        <v>0</v>
      </c>
      <c r="F18" s="1">
        <v>0</v>
      </c>
      <c r="G18" s="1" t="s">
        <v>19</v>
      </c>
      <c r="H18" s="1">
        <v>2020</v>
      </c>
    </row>
    <row r="19" spans="2:8" ht="20.100000000000001" customHeight="1" x14ac:dyDescent="0.25">
      <c r="B19" s="1">
        <v>518</v>
      </c>
      <c r="C19" s="1" t="s">
        <v>2</v>
      </c>
      <c r="D19" s="1" t="s">
        <v>9</v>
      </c>
      <c r="E19" s="1">
        <v>0</v>
      </c>
      <c r="F19" s="1">
        <v>0</v>
      </c>
      <c r="G19" s="1" t="s">
        <v>21</v>
      </c>
      <c r="H19" s="1">
        <v>2020</v>
      </c>
    </row>
    <row r="20" spans="2:8" ht="20.100000000000001" customHeight="1" x14ac:dyDescent="0.25">
      <c r="B20" s="1">
        <v>517</v>
      </c>
      <c r="C20" s="1" t="s">
        <v>2</v>
      </c>
      <c r="D20" s="1" t="s">
        <v>9</v>
      </c>
      <c r="E20" s="1">
        <v>0</v>
      </c>
      <c r="F20" s="1">
        <v>0</v>
      </c>
      <c r="G20" s="1" t="s">
        <v>21</v>
      </c>
      <c r="H20" s="1">
        <v>2020</v>
      </c>
    </row>
    <row r="21" spans="2:8" ht="20.100000000000001" customHeight="1" x14ac:dyDescent="0.25">
      <c r="B21" s="1">
        <v>516</v>
      </c>
      <c r="C21" s="1" t="s">
        <v>2</v>
      </c>
      <c r="D21" s="1" t="s">
        <v>9</v>
      </c>
      <c r="E21" s="1">
        <v>0</v>
      </c>
      <c r="F21" s="1">
        <v>0</v>
      </c>
      <c r="G21" s="1" t="s">
        <v>21</v>
      </c>
      <c r="H21" s="1">
        <v>2020</v>
      </c>
    </row>
    <row r="22" spans="2:8" ht="20.100000000000001" customHeight="1" x14ac:dyDescent="0.25">
      <c r="B22" s="1">
        <v>515</v>
      </c>
      <c r="C22" s="1" t="s">
        <v>2</v>
      </c>
      <c r="D22" s="1" t="s">
        <v>9</v>
      </c>
      <c r="E22" s="1">
        <v>0</v>
      </c>
      <c r="F22" s="1">
        <v>0</v>
      </c>
      <c r="G22" s="1" t="s">
        <v>21</v>
      </c>
      <c r="H22" s="1">
        <v>2020</v>
      </c>
    </row>
    <row r="23" spans="2:8" ht="20.100000000000001" customHeight="1" x14ac:dyDescent="0.25">
      <c r="B23" s="1">
        <v>514</v>
      </c>
      <c r="C23" s="1" t="s">
        <v>3</v>
      </c>
      <c r="D23" s="1" t="s">
        <v>10</v>
      </c>
      <c r="E23" s="1">
        <v>0</v>
      </c>
      <c r="F23" s="1">
        <v>0</v>
      </c>
      <c r="G23" s="1" t="s">
        <v>21</v>
      </c>
      <c r="H23" s="1">
        <v>2020</v>
      </c>
    </row>
    <row r="24" spans="2:8" ht="20.100000000000001" customHeight="1" x14ac:dyDescent="0.25">
      <c r="B24" s="1">
        <v>513</v>
      </c>
      <c r="C24" s="1" t="s">
        <v>3</v>
      </c>
      <c r="D24" s="1" t="s">
        <v>10</v>
      </c>
      <c r="E24" s="1">
        <v>0</v>
      </c>
      <c r="F24" s="1">
        <v>0</v>
      </c>
      <c r="G24" s="1" t="s">
        <v>21</v>
      </c>
      <c r="H24" s="1">
        <v>2020</v>
      </c>
    </row>
    <row r="25" spans="2:8" ht="20.100000000000001" customHeight="1" x14ac:dyDescent="0.25">
      <c r="B25" s="1">
        <v>512</v>
      </c>
      <c r="C25" s="1" t="s">
        <v>2</v>
      </c>
      <c r="D25" s="1" t="s">
        <v>9</v>
      </c>
      <c r="E25" s="1">
        <v>0</v>
      </c>
      <c r="F25" s="1">
        <v>0</v>
      </c>
      <c r="G25" s="1" t="s">
        <v>21</v>
      </c>
      <c r="H25" s="1">
        <v>2020</v>
      </c>
    </row>
    <row r="26" spans="2:8" ht="20.100000000000001" customHeight="1" x14ac:dyDescent="0.25">
      <c r="B26" s="1">
        <v>511</v>
      </c>
      <c r="C26" s="1" t="s">
        <v>2</v>
      </c>
      <c r="D26" s="1" t="s">
        <v>9</v>
      </c>
      <c r="E26" s="1">
        <v>0</v>
      </c>
      <c r="F26" s="1">
        <v>0</v>
      </c>
      <c r="G26" s="1" t="s">
        <v>21</v>
      </c>
      <c r="H26" s="1">
        <v>2020</v>
      </c>
    </row>
    <row r="27" spans="2:8" ht="20.100000000000001" customHeight="1" x14ac:dyDescent="0.25">
      <c r="B27" s="1">
        <v>510</v>
      </c>
      <c r="C27" s="1" t="s">
        <v>2</v>
      </c>
      <c r="D27" s="1" t="s">
        <v>9</v>
      </c>
      <c r="E27" s="1">
        <v>0</v>
      </c>
      <c r="F27" s="1">
        <v>0</v>
      </c>
      <c r="G27" s="1" t="s">
        <v>21</v>
      </c>
      <c r="H27" s="1">
        <v>2020</v>
      </c>
    </row>
    <row r="28" spans="2:8" ht="20.100000000000001" customHeight="1" x14ac:dyDescent="0.25">
      <c r="B28" s="1">
        <v>509</v>
      </c>
      <c r="C28" s="1" t="s">
        <v>3</v>
      </c>
      <c r="D28" s="1" t="s">
        <v>10</v>
      </c>
      <c r="E28" s="1">
        <v>0</v>
      </c>
      <c r="F28" s="1">
        <v>0</v>
      </c>
      <c r="G28" s="1" t="s">
        <v>21</v>
      </c>
      <c r="H28" s="1">
        <v>2020</v>
      </c>
    </row>
    <row r="29" spans="2:8" ht="20.100000000000001" customHeight="1" x14ac:dyDescent="0.25">
      <c r="B29" s="1">
        <v>508</v>
      </c>
      <c r="C29" s="1" t="s">
        <v>3</v>
      </c>
      <c r="D29" s="1" t="s">
        <v>10</v>
      </c>
      <c r="E29" s="1">
        <v>0</v>
      </c>
      <c r="F29" s="1">
        <v>0</v>
      </c>
      <c r="G29" s="1" t="s">
        <v>21</v>
      </c>
      <c r="H29" s="1">
        <v>2020</v>
      </c>
    </row>
    <row r="30" spans="2:8" ht="20.100000000000001" customHeight="1" x14ac:dyDescent="0.25">
      <c r="B30" s="1">
        <v>507</v>
      </c>
      <c r="C30" s="1" t="s">
        <v>2</v>
      </c>
      <c r="D30" s="1" t="s">
        <v>9</v>
      </c>
      <c r="E30" s="1">
        <v>0</v>
      </c>
      <c r="F30" s="1">
        <v>0</v>
      </c>
      <c r="G30" s="1" t="s">
        <v>21</v>
      </c>
      <c r="H30" s="1">
        <v>2020</v>
      </c>
    </row>
    <row r="31" spans="2:8" ht="20.100000000000001" customHeight="1" x14ac:dyDescent="0.25">
      <c r="B31" s="1">
        <v>506</v>
      </c>
      <c r="C31" s="1" t="s">
        <v>3</v>
      </c>
      <c r="D31" s="1" t="s">
        <v>11</v>
      </c>
      <c r="E31" s="1">
        <v>0</v>
      </c>
      <c r="F31" s="1">
        <v>0</v>
      </c>
      <c r="G31" s="1" t="s">
        <v>19</v>
      </c>
      <c r="H31" s="1">
        <v>2020</v>
      </c>
    </row>
    <row r="32" spans="2:8" ht="20.100000000000001" customHeight="1" x14ac:dyDescent="0.25">
      <c r="B32" s="1">
        <v>505</v>
      </c>
      <c r="C32" s="1" t="s">
        <v>3</v>
      </c>
      <c r="D32" s="1" t="s">
        <v>11</v>
      </c>
      <c r="E32" s="1">
        <v>0</v>
      </c>
      <c r="F32" s="1">
        <v>0</v>
      </c>
      <c r="G32" s="1" t="s">
        <v>19</v>
      </c>
      <c r="H32" s="1">
        <v>2020</v>
      </c>
    </row>
    <row r="33" spans="2:8" ht="20.100000000000001" customHeight="1" x14ac:dyDescent="0.25">
      <c r="B33" s="1">
        <v>504</v>
      </c>
      <c r="C33" s="1" t="s">
        <v>2</v>
      </c>
      <c r="D33" s="1" t="s">
        <v>7</v>
      </c>
      <c r="E33" s="1">
        <v>0</v>
      </c>
      <c r="F33" s="1">
        <v>0</v>
      </c>
      <c r="G33" s="1" t="s">
        <v>21</v>
      </c>
      <c r="H33" s="1">
        <v>2020</v>
      </c>
    </row>
    <row r="34" spans="2:8" ht="20.100000000000001" customHeight="1" x14ac:dyDescent="0.25">
      <c r="B34" s="1">
        <v>503</v>
      </c>
      <c r="C34" s="1" t="s">
        <v>2</v>
      </c>
      <c r="D34" s="1" t="s">
        <v>7</v>
      </c>
      <c r="E34" s="1">
        <v>0</v>
      </c>
      <c r="F34" s="1">
        <v>0</v>
      </c>
      <c r="G34" s="1" t="s">
        <v>21</v>
      </c>
      <c r="H34" s="1">
        <v>2020</v>
      </c>
    </row>
    <row r="35" spans="2:8" ht="20.100000000000001" customHeight="1" x14ac:dyDescent="0.25">
      <c r="B35" s="1">
        <v>502</v>
      </c>
      <c r="C35" s="1" t="s">
        <v>2</v>
      </c>
      <c r="D35" s="1" t="s">
        <v>7</v>
      </c>
      <c r="E35" s="1">
        <v>0</v>
      </c>
      <c r="F35" s="1">
        <v>0</v>
      </c>
      <c r="G35" s="1" t="s">
        <v>21</v>
      </c>
      <c r="H35" s="1">
        <v>2020</v>
      </c>
    </row>
    <row r="36" spans="2:8" ht="20.100000000000001" customHeight="1" x14ac:dyDescent="0.25">
      <c r="B36" s="1">
        <v>501</v>
      </c>
      <c r="C36" s="1" t="s">
        <v>2</v>
      </c>
      <c r="D36" s="1" t="s">
        <v>7</v>
      </c>
      <c r="E36" s="1">
        <v>0</v>
      </c>
      <c r="F36" s="1">
        <v>0</v>
      </c>
      <c r="G36" s="1" t="s">
        <v>21</v>
      </c>
      <c r="H36" s="1">
        <v>2020</v>
      </c>
    </row>
    <row r="37" spans="2:8" ht="20.100000000000001" customHeight="1" x14ac:dyDescent="0.25">
      <c r="B37" s="1">
        <v>500</v>
      </c>
      <c r="C37" s="1" t="s">
        <v>3</v>
      </c>
      <c r="D37" s="1" t="s">
        <v>7</v>
      </c>
      <c r="E37" s="1">
        <v>0</v>
      </c>
      <c r="F37" s="1">
        <v>0</v>
      </c>
      <c r="G37" s="1" t="s">
        <v>21</v>
      </c>
      <c r="H37" s="1">
        <v>2020</v>
      </c>
    </row>
    <row r="38" spans="2:8" ht="20.100000000000001" customHeight="1" x14ac:dyDescent="0.25">
      <c r="B38" s="1">
        <v>499</v>
      </c>
      <c r="C38" s="1" t="s">
        <v>3</v>
      </c>
      <c r="D38" s="1" t="s">
        <v>7</v>
      </c>
      <c r="E38" s="1">
        <v>0</v>
      </c>
      <c r="F38" s="1">
        <v>0</v>
      </c>
      <c r="G38" s="1" t="s">
        <v>21</v>
      </c>
      <c r="H38" s="1">
        <v>2020</v>
      </c>
    </row>
    <row r="39" spans="2:8" ht="20.100000000000001" customHeight="1" x14ac:dyDescent="0.25">
      <c r="B39" s="1">
        <v>498</v>
      </c>
      <c r="C39" s="1" t="s">
        <v>3</v>
      </c>
      <c r="D39" s="1" t="s">
        <v>11</v>
      </c>
      <c r="E39" s="1">
        <v>0</v>
      </c>
      <c r="F39" s="1">
        <v>0</v>
      </c>
      <c r="G39" s="1" t="s">
        <v>19</v>
      </c>
      <c r="H39" s="1">
        <v>2020</v>
      </c>
    </row>
    <row r="40" spans="2:8" ht="20.100000000000001" customHeight="1" x14ac:dyDescent="0.25">
      <c r="B40" s="1">
        <v>497</v>
      </c>
      <c r="C40" s="1" t="s">
        <v>3</v>
      </c>
      <c r="D40" s="1" t="s">
        <v>4</v>
      </c>
      <c r="E40" s="1">
        <v>0</v>
      </c>
      <c r="F40" s="1">
        <v>0</v>
      </c>
      <c r="G40" s="1" t="s">
        <v>19</v>
      </c>
      <c r="H40" s="1">
        <v>2020</v>
      </c>
    </row>
    <row r="41" spans="2:8" ht="20.100000000000001" customHeight="1" x14ac:dyDescent="0.25">
      <c r="B41" s="1">
        <v>496</v>
      </c>
      <c r="C41" s="1" t="s">
        <v>3</v>
      </c>
      <c r="D41" s="1" t="s">
        <v>11</v>
      </c>
      <c r="E41" s="1">
        <v>0</v>
      </c>
      <c r="F41" s="1">
        <v>0</v>
      </c>
      <c r="G41" s="1" t="s">
        <v>19</v>
      </c>
      <c r="H41" s="1">
        <v>2020</v>
      </c>
    </row>
    <row r="42" spans="2:8" ht="20.100000000000001" customHeight="1" x14ac:dyDescent="0.25">
      <c r="B42" s="1">
        <v>495</v>
      </c>
      <c r="C42" s="1" t="s">
        <v>3</v>
      </c>
      <c r="D42" s="1" t="s">
        <v>11</v>
      </c>
      <c r="E42" s="1">
        <v>0</v>
      </c>
      <c r="F42" s="1">
        <v>0</v>
      </c>
      <c r="G42" s="1" t="s">
        <v>19</v>
      </c>
      <c r="H42" s="1">
        <v>2020</v>
      </c>
    </row>
    <row r="43" spans="2:8" ht="20.100000000000001" customHeight="1" x14ac:dyDescent="0.25">
      <c r="B43" s="1">
        <v>494</v>
      </c>
      <c r="C43" s="1" t="s">
        <v>2</v>
      </c>
      <c r="D43" s="1" t="s">
        <v>12</v>
      </c>
      <c r="E43" s="1">
        <v>0</v>
      </c>
      <c r="F43" s="1">
        <v>0</v>
      </c>
      <c r="G43" s="1" t="s">
        <v>19</v>
      </c>
      <c r="H43" s="1">
        <v>2020</v>
      </c>
    </row>
    <row r="44" spans="2:8" ht="20.100000000000001" customHeight="1" x14ac:dyDescent="0.25">
      <c r="B44" s="1">
        <v>493</v>
      </c>
      <c r="C44" s="1" t="s">
        <v>2</v>
      </c>
      <c r="D44" s="1" t="s">
        <v>6</v>
      </c>
      <c r="E44" s="1">
        <v>0</v>
      </c>
      <c r="F44" s="1">
        <v>0</v>
      </c>
      <c r="G44" s="1" t="s">
        <v>19</v>
      </c>
      <c r="H44" s="1">
        <v>2020</v>
      </c>
    </row>
    <row r="45" spans="2:8" ht="20.100000000000001" customHeight="1" x14ac:dyDescent="0.25">
      <c r="B45" s="1">
        <v>492</v>
      </c>
      <c r="C45" s="1" t="s">
        <v>2</v>
      </c>
      <c r="D45" s="1" t="s">
        <v>7</v>
      </c>
      <c r="E45" s="1">
        <v>0</v>
      </c>
      <c r="F45" s="1">
        <v>0</v>
      </c>
      <c r="G45" s="1" t="s">
        <v>19</v>
      </c>
      <c r="H45" s="1">
        <v>2020</v>
      </c>
    </row>
    <row r="46" spans="2:8" ht="20.100000000000001" customHeight="1" x14ac:dyDescent="0.25">
      <c r="B46" s="1">
        <v>491</v>
      </c>
      <c r="C46" s="1" t="s">
        <v>3</v>
      </c>
      <c r="D46" s="1" t="s">
        <v>11</v>
      </c>
      <c r="E46" s="1">
        <v>0</v>
      </c>
      <c r="F46" s="1">
        <v>0</v>
      </c>
      <c r="G46" s="1" t="s">
        <v>19</v>
      </c>
      <c r="H46" s="1">
        <v>2020</v>
      </c>
    </row>
    <row r="47" spans="2:8" ht="20.100000000000001" customHeight="1" x14ac:dyDescent="0.25">
      <c r="B47" s="1">
        <v>490</v>
      </c>
      <c r="C47" s="1" t="s">
        <v>3</v>
      </c>
      <c r="D47" s="1" t="s">
        <v>11</v>
      </c>
      <c r="E47" s="1">
        <v>0</v>
      </c>
      <c r="F47" s="1">
        <v>0</v>
      </c>
      <c r="G47" s="1" t="s">
        <v>20</v>
      </c>
      <c r="H47" s="1">
        <v>2020</v>
      </c>
    </row>
    <row r="48" spans="2:8" ht="20.100000000000001" customHeight="1" x14ac:dyDescent="0.25">
      <c r="B48" s="1">
        <v>489</v>
      </c>
      <c r="C48" s="1" t="s">
        <v>3</v>
      </c>
      <c r="D48" s="1" t="s">
        <v>11</v>
      </c>
      <c r="E48" s="1">
        <v>0</v>
      </c>
      <c r="F48" s="1">
        <v>0</v>
      </c>
      <c r="G48" s="1" t="s">
        <v>19</v>
      </c>
      <c r="H48" s="1">
        <v>2020</v>
      </c>
    </row>
    <row r="49" spans="2:8" ht="20.100000000000001" customHeight="1" x14ac:dyDescent="0.25">
      <c r="B49" s="1">
        <v>488</v>
      </c>
      <c r="C49" s="1" t="s">
        <v>3</v>
      </c>
      <c r="D49" s="1" t="s">
        <v>11</v>
      </c>
      <c r="E49" s="1">
        <v>0</v>
      </c>
      <c r="F49" s="1">
        <v>0</v>
      </c>
      <c r="G49" s="1" t="s">
        <v>19</v>
      </c>
      <c r="H49" s="1">
        <v>2020</v>
      </c>
    </row>
    <row r="50" spans="2:8" ht="20.100000000000001" customHeight="1" x14ac:dyDescent="0.25">
      <c r="B50" s="1">
        <v>487</v>
      </c>
      <c r="C50" s="1" t="s">
        <v>3</v>
      </c>
      <c r="D50" s="1" t="s">
        <v>13</v>
      </c>
      <c r="E50" s="1">
        <v>0</v>
      </c>
      <c r="F50" s="1">
        <v>0</v>
      </c>
      <c r="G50" s="1" t="s">
        <v>19</v>
      </c>
      <c r="H50" s="1">
        <v>2020</v>
      </c>
    </row>
    <row r="51" spans="2:8" ht="20.100000000000001" customHeight="1" x14ac:dyDescent="0.25">
      <c r="B51" s="1">
        <v>486</v>
      </c>
      <c r="C51" s="1" t="s">
        <v>3</v>
      </c>
      <c r="D51" s="1" t="s">
        <v>11</v>
      </c>
      <c r="E51" s="1">
        <v>0</v>
      </c>
      <c r="F51" s="1">
        <v>0</v>
      </c>
      <c r="G51" s="1" t="s">
        <v>19</v>
      </c>
      <c r="H51" s="1">
        <v>2020</v>
      </c>
    </row>
    <row r="52" spans="2:8" ht="20.100000000000001" customHeight="1" x14ac:dyDescent="0.25">
      <c r="B52" s="1">
        <v>485</v>
      </c>
      <c r="C52" s="1" t="s">
        <v>3</v>
      </c>
      <c r="D52" s="1" t="s">
        <v>11</v>
      </c>
      <c r="E52" s="1">
        <v>0</v>
      </c>
      <c r="F52" s="1">
        <v>0</v>
      </c>
      <c r="G52" s="1" t="s">
        <v>19</v>
      </c>
      <c r="H52" s="1">
        <v>2020</v>
      </c>
    </row>
    <row r="53" spans="2:8" ht="20.100000000000001" customHeight="1" x14ac:dyDescent="0.25">
      <c r="B53" s="1">
        <v>484</v>
      </c>
      <c r="C53" s="1" t="s">
        <v>3</v>
      </c>
      <c r="D53" s="1" t="s">
        <v>7</v>
      </c>
      <c r="E53" s="1">
        <v>0</v>
      </c>
      <c r="F53" s="1">
        <v>0</v>
      </c>
      <c r="G53" s="1" t="s">
        <v>19</v>
      </c>
      <c r="H53" s="1">
        <v>2020</v>
      </c>
    </row>
    <row r="54" spans="2:8" ht="20.100000000000001" customHeight="1" x14ac:dyDescent="0.25">
      <c r="B54" s="1">
        <v>483</v>
      </c>
      <c r="C54" s="1" t="s">
        <v>3</v>
      </c>
      <c r="D54" s="1" t="s">
        <v>7</v>
      </c>
      <c r="E54" s="1">
        <v>0</v>
      </c>
      <c r="F54" s="1">
        <v>0</v>
      </c>
      <c r="G54" s="1" t="s">
        <v>19</v>
      </c>
      <c r="H54" s="1">
        <v>2020</v>
      </c>
    </row>
    <row r="55" spans="2:8" ht="20.100000000000001" customHeight="1" x14ac:dyDescent="0.25">
      <c r="B55" s="1">
        <v>482</v>
      </c>
      <c r="C55" s="1" t="s">
        <v>3</v>
      </c>
      <c r="D55" s="1" t="s">
        <v>7</v>
      </c>
      <c r="E55" s="1">
        <v>0</v>
      </c>
      <c r="F55" s="1">
        <v>0</v>
      </c>
      <c r="G55" s="1" t="s">
        <v>19</v>
      </c>
      <c r="H55" s="1">
        <v>2020</v>
      </c>
    </row>
    <row r="56" spans="2:8" ht="20.100000000000001" customHeight="1" x14ac:dyDescent="0.25">
      <c r="B56" s="1">
        <v>481</v>
      </c>
      <c r="C56" s="1" t="s">
        <v>2</v>
      </c>
      <c r="D56" s="1" t="s">
        <v>12</v>
      </c>
      <c r="E56" s="1">
        <v>0</v>
      </c>
      <c r="F56" s="1">
        <v>0</v>
      </c>
      <c r="G56" s="1" t="s">
        <v>19</v>
      </c>
      <c r="H56" s="1">
        <v>2020</v>
      </c>
    </row>
    <row r="57" spans="2:8" ht="20.100000000000001" customHeight="1" x14ac:dyDescent="0.25">
      <c r="B57" s="1">
        <v>480</v>
      </c>
      <c r="C57" s="1" t="s">
        <v>2</v>
      </c>
      <c r="D57" s="1" t="s">
        <v>8</v>
      </c>
      <c r="E57" s="1">
        <v>0</v>
      </c>
      <c r="F57" s="1">
        <v>25.52</v>
      </c>
      <c r="G57" s="1" t="s">
        <v>19</v>
      </c>
      <c r="H57" s="1">
        <v>2020</v>
      </c>
    </row>
    <row r="58" spans="2:8" ht="20.100000000000001" customHeight="1" x14ac:dyDescent="0.25">
      <c r="B58" s="1">
        <v>478</v>
      </c>
      <c r="C58" s="1" t="s">
        <v>4</v>
      </c>
      <c r="D58" s="1" t="s">
        <v>4</v>
      </c>
      <c r="E58" s="1">
        <v>0</v>
      </c>
      <c r="F58" s="1">
        <v>0</v>
      </c>
      <c r="G58" s="1" t="s">
        <v>19</v>
      </c>
      <c r="H58" s="1">
        <v>2020</v>
      </c>
    </row>
    <row r="59" spans="2:8" ht="20.100000000000001" customHeight="1" x14ac:dyDescent="0.25">
      <c r="B59" s="1">
        <v>477</v>
      </c>
      <c r="C59" s="1" t="s">
        <v>3</v>
      </c>
      <c r="D59" s="1" t="s">
        <v>7</v>
      </c>
      <c r="E59" s="1">
        <v>0</v>
      </c>
      <c r="F59" s="1">
        <v>0</v>
      </c>
      <c r="G59" s="1" t="s">
        <v>19</v>
      </c>
      <c r="H59" s="1">
        <v>2020</v>
      </c>
    </row>
    <row r="60" spans="2:8" ht="20.100000000000001" customHeight="1" x14ac:dyDescent="0.25">
      <c r="B60" s="1">
        <v>476</v>
      </c>
      <c r="C60" s="1" t="s">
        <v>2</v>
      </c>
      <c r="D60" s="1" t="s">
        <v>9</v>
      </c>
      <c r="E60" s="1">
        <v>0</v>
      </c>
      <c r="F60" s="1">
        <v>0</v>
      </c>
      <c r="G60" s="1" t="s">
        <v>21</v>
      </c>
      <c r="H60" s="1">
        <v>2020</v>
      </c>
    </row>
    <row r="61" spans="2:8" ht="20.100000000000001" customHeight="1" x14ac:dyDescent="0.25">
      <c r="B61" s="1">
        <v>475</v>
      </c>
      <c r="C61" s="1" t="s">
        <v>2</v>
      </c>
      <c r="D61" s="1" t="s">
        <v>9</v>
      </c>
      <c r="E61" s="1">
        <v>0</v>
      </c>
      <c r="F61" s="1">
        <v>0</v>
      </c>
      <c r="G61" s="1" t="s">
        <v>21</v>
      </c>
      <c r="H61" s="1">
        <v>2020</v>
      </c>
    </row>
    <row r="62" spans="2:8" ht="20.100000000000001" customHeight="1" x14ac:dyDescent="0.25">
      <c r="B62" s="1">
        <v>474</v>
      </c>
      <c r="C62" s="1" t="s">
        <v>2</v>
      </c>
      <c r="D62" s="1" t="s">
        <v>9</v>
      </c>
      <c r="E62" s="1">
        <v>0</v>
      </c>
      <c r="F62" s="1">
        <v>0</v>
      </c>
      <c r="G62" s="1" t="s">
        <v>21</v>
      </c>
      <c r="H62" s="1">
        <v>2020</v>
      </c>
    </row>
    <row r="63" spans="2:8" ht="20.100000000000001" customHeight="1" x14ac:dyDescent="0.25">
      <c r="B63" s="1">
        <v>473</v>
      </c>
      <c r="C63" s="1" t="s">
        <v>2</v>
      </c>
      <c r="D63" s="1" t="s">
        <v>9</v>
      </c>
      <c r="E63" s="1">
        <v>0</v>
      </c>
      <c r="F63" s="1">
        <v>0</v>
      </c>
      <c r="G63" s="1" t="s">
        <v>21</v>
      </c>
      <c r="H63" s="1">
        <v>2020</v>
      </c>
    </row>
    <row r="64" spans="2:8" ht="20.100000000000001" customHeight="1" x14ac:dyDescent="0.25">
      <c r="B64" s="1">
        <v>472</v>
      </c>
      <c r="C64" s="1" t="s">
        <v>3</v>
      </c>
      <c r="D64" s="1" t="s">
        <v>10</v>
      </c>
      <c r="E64" s="1">
        <v>0</v>
      </c>
      <c r="F64" s="1">
        <v>0</v>
      </c>
      <c r="G64" s="1" t="s">
        <v>21</v>
      </c>
      <c r="H64" s="1">
        <v>2020</v>
      </c>
    </row>
    <row r="65" spans="2:8" ht="20.100000000000001" customHeight="1" x14ac:dyDescent="0.25">
      <c r="B65" s="1">
        <v>471</v>
      </c>
      <c r="C65" s="1" t="s">
        <v>3</v>
      </c>
      <c r="D65" s="1" t="s">
        <v>10</v>
      </c>
      <c r="E65" s="1">
        <v>0</v>
      </c>
      <c r="F65" s="1">
        <v>0</v>
      </c>
      <c r="G65" s="1" t="s">
        <v>21</v>
      </c>
      <c r="H65" s="1">
        <v>2020</v>
      </c>
    </row>
    <row r="66" spans="2:8" ht="20.100000000000001" customHeight="1" x14ac:dyDescent="0.25">
      <c r="B66" s="1">
        <v>470</v>
      </c>
      <c r="C66" s="1" t="s">
        <v>2</v>
      </c>
      <c r="D66" s="1" t="s">
        <v>9</v>
      </c>
      <c r="E66" s="1">
        <v>0</v>
      </c>
      <c r="F66" s="1">
        <v>0</v>
      </c>
      <c r="G66" s="1" t="s">
        <v>21</v>
      </c>
      <c r="H66" s="1">
        <v>2020</v>
      </c>
    </row>
    <row r="67" spans="2:8" ht="20.100000000000001" customHeight="1" x14ac:dyDescent="0.25">
      <c r="B67" s="1">
        <v>469</v>
      </c>
      <c r="C67" s="1" t="s">
        <v>2</v>
      </c>
      <c r="D67" s="1" t="s">
        <v>9</v>
      </c>
      <c r="E67" s="1">
        <v>0</v>
      </c>
      <c r="F67" s="1">
        <v>0</v>
      </c>
      <c r="G67" s="1" t="s">
        <v>21</v>
      </c>
      <c r="H67" s="1">
        <v>2020</v>
      </c>
    </row>
    <row r="68" spans="2:8" ht="20.100000000000001" customHeight="1" x14ac:dyDescent="0.25">
      <c r="B68" s="1">
        <v>468</v>
      </c>
      <c r="C68" s="1" t="s">
        <v>3</v>
      </c>
      <c r="D68" s="1" t="s">
        <v>10</v>
      </c>
      <c r="E68" s="1">
        <v>0</v>
      </c>
      <c r="F68" s="1">
        <v>0</v>
      </c>
      <c r="G68" s="1" t="s">
        <v>21</v>
      </c>
      <c r="H68" s="1">
        <v>2020</v>
      </c>
    </row>
    <row r="69" spans="2:8" ht="20.100000000000001" customHeight="1" x14ac:dyDescent="0.25">
      <c r="B69" s="1">
        <v>467</v>
      </c>
      <c r="C69" s="1" t="s">
        <v>3</v>
      </c>
      <c r="D69" s="1" t="s">
        <v>10</v>
      </c>
      <c r="E69" s="1">
        <v>0</v>
      </c>
      <c r="F69" s="1">
        <v>0</v>
      </c>
      <c r="G69" s="1" t="s">
        <v>21</v>
      </c>
      <c r="H69" s="1">
        <v>2020</v>
      </c>
    </row>
    <row r="70" spans="2:8" ht="20.100000000000001" customHeight="1" x14ac:dyDescent="0.25">
      <c r="B70" s="1">
        <v>466</v>
      </c>
      <c r="C70" s="1" t="s">
        <v>2</v>
      </c>
      <c r="D70" s="1" t="s">
        <v>9</v>
      </c>
      <c r="E70" s="1">
        <v>0</v>
      </c>
      <c r="F70" s="1">
        <v>0</v>
      </c>
      <c r="G70" s="1" t="s">
        <v>21</v>
      </c>
      <c r="H70" s="1">
        <v>2020</v>
      </c>
    </row>
    <row r="71" spans="2:8" ht="20.100000000000001" customHeight="1" x14ac:dyDescent="0.25">
      <c r="B71" s="1">
        <v>465</v>
      </c>
      <c r="C71" s="1" t="s">
        <v>3</v>
      </c>
      <c r="D71" s="1" t="s">
        <v>7</v>
      </c>
      <c r="E71" s="1">
        <v>0</v>
      </c>
      <c r="F71" s="1">
        <v>0</v>
      </c>
      <c r="G71" s="1" t="s">
        <v>19</v>
      </c>
      <c r="H71" s="1">
        <v>2020</v>
      </c>
    </row>
    <row r="72" spans="2:8" ht="20.100000000000001" customHeight="1" x14ac:dyDescent="0.25">
      <c r="B72" s="1">
        <v>464</v>
      </c>
      <c r="C72" s="1" t="s">
        <v>3</v>
      </c>
      <c r="D72" s="1" t="s">
        <v>8</v>
      </c>
      <c r="E72" s="1">
        <v>0</v>
      </c>
      <c r="F72" s="1">
        <v>0</v>
      </c>
      <c r="G72" s="1" t="s">
        <v>19</v>
      </c>
      <c r="H72" s="1">
        <v>2020</v>
      </c>
    </row>
    <row r="73" spans="2:8" ht="20.100000000000001" customHeight="1" x14ac:dyDescent="0.25">
      <c r="B73" s="1">
        <v>463</v>
      </c>
      <c r="C73" s="1" t="s">
        <v>3</v>
      </c>
      <c r="D73" s="1" t="s">
        <v>6</v>
      </c>
      <c r="E73" s="1">
        <v>0</v>
      </c>
      <c r="F73" s="1">
        <v>0</v>
      </c>
      <c r="G73" s="1" t="s">
        <v>19</v>
      </c>
      <c r="H73" s="1">
        <v>2020</v>
      </c>
    </row>
    <row r="74" spans="2:8" ht="20.100000000000001" customHeight="1" x14ac:dyDescent="0.25">
      <c r="B74" s="1">
        <v>462</v>
      </c>
      <c r="C74" s="1" t="s">
        <v>2</v>
      </c>
      <c r="D74" s="1" t="s">
        <v>9</v>
      </c>
      <c r="E74" s="1">
        <v>0</v>
      </c>
      <c r="F74" s="1">
        <v>0</v>
      </c>
      <c r="G74" s="1" t="s">
        <v>21</v>
      </c>
      <c r="H74" s="1">
        <v>2020</v>
      </c>
    </row>
    <row r="75" spans="2:8" ht="20.100000000000001" customHeight="1" x14ac:dyDescent="0.25">
      <c r="B75" s="1">
        <v>461</v>
      </c>
      <c r="C75" s="1" t="s">
        <v>3</v>
      </c>
      <c r="D75" s="1" t="s">
        <v>11</v>
      </c>
      <c r="E75" s="1">
        <v>0</v>
      </c>
      <c r="F75" s="1">
        <v>0</v>
      </c>
      <c r="G75" s="1" t="s">
        <v>19</v>
      </c>
      <c r="H75" s="1">
        <v>2020</v>
      </c>
    </row>
    <row r="76" spans="2:8" ht="20.100000000000001" customHeight="1" x14ac:dyDescent="0.25">
      <c r="B76" s="1">
        <v>460</v>
      </c>
      <c r="C76" s="1" t="s">
        <v>3</v>
      </c>
      <c r="D76" s="1" t="s">
        <v>11</v>
      </c>
      <c r="E76" s="1">
        <v>0</v>
      </c>
      <c r="F76" s="1">
        <v>0</v>
      </c>
      <c r="G76" s="1" t="s">
        <v>19</v>
      </c>
      <c r="H76" s="1">
        <v>2020</v>
      </c>
    </row>
    <row r="77" spans="2:8" ht="20.100000000000001" customHeight="1" x14ac:dyDescent="0.25">
      <c r="B77" s="1">
        <v>459</v>
      </c>
      <c r="C77" s="1" t="s">
        <v>2</v>
      </c>
      <c r="D77" s="1" t="s">
        <v>7</v>
      </c>
      <c r="E77" s="1">
        <v>0</v>
      </c>
      <c r="F77" s="1">
        <v>0</v>
      </c>
      <c r="G77" s="1" t="s">
        <v>21</v>
      </c>
      <c r="H77" s="1">
        <v>2020</v>
      </c>
    </row>
    <row r="78" spans="2:8" ht="20.100000000000001" customHeight="1" x14ac:dyDescent="0.25">
      <c r="B78" s="1">
        <v>458</v>
      </c>
      <c r="C78" s="1" t="s">
        <v>2</v>
      </c>
      <c r="D78" s="1" t="s">
        <v>7</v>
      </c>
      <c r="E78" s="1">
        <v>0</v>
      </c>
      <c r="F78" s="1">
        <v>0</v>
      </c>
      <c r="G78" s="1" t="s">
        <v>21</v>
      </c>
      <c r="H78" s="1">
        <v>2020</v>
      </c>
    </row>
    <row r="79" spans="2:8" ht="20.100000000000001" customHeight="1" x14ac:dyDescent="0.25">
      <c r="B79" s="1">
        <v>457</v>
      </c>
      <c r="C79" s="1" t="s">
        <v>2</v>
      </c>
      <c r="D79" s="1" t="s">
        <v>7</v>
      </c>
      <c r="E79" s="1">
        <v>0</v>
      </c>
      <c r="F79" s="1">
        <v>0</v>
      </c>
      <c r="G79" s="1" t="s">
        <v>21</v>
      </c>
      <c r="H79" s="1">
        <v>2020</v>
      </c>
    </row>
    <row r="80" spans="2:8" ht="20.100000000000001" customHeight="1" x14ac:dyDescent="0.25">
      <c r="B80" s="1">
        <v>456</v>
      </c>
      <c r="C80" s="1" t="s">
        <v>2</v>
      </c>
      <c r="D80" s="1" t="s">
        <v>7</v>
      </c>
      <c r="E80" s="1">
        <v>0</v>
      </c>
      <c r="F80" s="1">
        <v>0</v>
      </c>
      <c r="G80" s="1" t="s">
        <v>21</v>
      </c>
      <c r="H80" s="1">
        <v>2020</v>
      </c>
    </row>
    <row r="81" spans="2:8" ht="20.100000000000001" customHeight="1" x14ac:dyDescent="0.25">
      <c r="B81" s="1">
        <v>455</v>
      </c>
      <c r="C81" s="1" t="s">
        <v>3</v>
      </c>
      <c r="D81" s="1" t="s">
        <v>7</v>
      </c>
      <c r="E81" s="1">
        <v>0</v>
      </c>
      <c r="F81" s="1">
        <v>0</v>
      </c>
      <c r="G81" s="1" t="s">
        <v>21</v>
      </c>
      <c r="H81" s="1">
        <v>2020</v>
      </c>
    </row>
    <row r="82" spans="2:8" ht="20.100000000000001" customHeight="1" x14ac:dyDescent="0.25">
      <c r="B82" s="1">
        <v>454</v>
      </c>
      <c r="C82" s="1" t="s">
        <v>3</v>
      </c>
      <c r="D82" s="1" t="s">
        <v>7</v>
      </c>
      <c r="E82" s="1">
        <v>0</v>
      </c>
      <c r="F82" s="1">
        <v>0</v>
      </c>
      <c r="G82" s="1" t="s">
        <v>21</v>
      </c>
      <c r="H82" s="1">
        <v>2020</v>
      </c>
    </row>
    <row r="83" spans="2:8" ht="20.100000000000001" customHeight="1" x14ac:dyDescent="0.25">
      <c r="B83" s="1">
        <v>453</v>
      </c>
      <c r="C83" s="1" t="s">
        <v>3</v>
      </c>
      <c r="D83" s="1" t="s">
        <v>11</v>
      </c>
      <c r="E83" s="1">
        <v>0</v>
      </c>
      <c r="F83" s="1">
        <v>0</v>
      </c>
      <c r="G83" s="1" t="s">
        <v>19</v>
      </c>
      <c r="H83" s="1">
        <v>2020</v>
      </c>
    </row>
    <row r="84" spans="2:8" ht="20.100000000000001" customHeight="1" x14ac:dyDescent="0.25">
      <c r="B84" s="1">
        <v>452</v>
      </c>
      <c r="C84" s="1" t="s">
        <v>3</v>
      </c>
      <c r="D84" s="1" t="s">
        <v>11</v>
      </c>
      <c r="E84" s="1">
        <v>0</v>
      </c>
      <c r="F84" s="1">
        <v>0</v>
      </c>
      <c r="G84" s="1" t="s">
        <v>19</v>
      </c>
      <c r="H84" s="1">
        <v>2020</v>
      </c>
    </row>
    <row r="85" spans="2:8" ht="20.100000000000001" customHeight="1" x14ac:dyDescent="0.25">
      <c r="B85" s="1">
        <v>451</v>
      </c>
      <c r="C85" s="1" t="s">
        <v>2</v>
      </c>
      <c r="D85" s="1" t="s">
        <v>6</v>
      </c>
      <c r="E85" s="1">
        <v>0</v>
      </c>
      <c r="F85" s="1">
        <v>3.59</v>
      </c>
      <c r="G85" s="1" t="s">
        <v>19</v>
      </c>
      <c r="H85" s="1">
        <v>2020</v>
      </c>
    </row>
    <row r="86" spans="2:8" ht="20.100000000000001" customHeight="1" x14ac:dyDescent="0.25">
      <c r="B86" s="1">
        <v>450</v>
      </c>
      <c r="C86" s="1" t="s">
        <v>2</v>
      </c>
      <c r="D86" s="1" t="s">
        <v>8</v>
      </c>
      <c r="E86" s="1">
        <v>0</v>
      </c>
      <c r="F86" s="1">
        <v>4.79</v>
      </c>
      <c r="G86" s="1" t="s">
        <v>19</v>
      </c>
      <c r="H86" s="1">
        <v>2020</v>
      </c>
    </row>
    <row r="87" spans="2:8" ht="20.100000000000001" customHeight="1" x14ac:dyDescent="0.25">
      <c r="B87" s="1">
        <v>449</v>
      </c>
      <c r="C87" s="1" t="s">
        <v>3</v>
      </c>
      <c r="D87" s="1" t="s">
        <v>8</v>
      </c>
      <c r="E87" s="1">
        <v>0</v>
      </c>
      <c r="F87" s="1">
        <v>0</v>
      </c>
      <c r="G87" s="1" t="s">
        <v>19</v>
      </c>
      <c r="H87" s="1">
        <v>2020</v>
      </c>
    </row>
    <row r="88" spans="2:8" ht="20.100000000000001" customHeight="1" x14ac:dyDescent="0.25">
      <c r="B88" s="1">
        <v>448</v>
      </c>
      <c r="C88" s="1" t="s">
        <v>3</v>
      </c>
      <c r="D88" s="1" t="s">
        <v>6</v>
      </c>
      <c r="E88" s="1">
        <v>0</v>
      </c>
      <c r="F88" s="1">
        <v>0</v>
      </c>
      <c r="G88" s="1" t="s">
        <v>19</v>
      </c>
      <c r="H88" s="1">
        <v>2020</v>
      </c>
    </row>
    <row r="89" spans="2:8" ht="20.100000000000001" customHeight="1" x14ac:dyDescent="0.25">
      <c r="B89" s="1">
        <v>447</v>
      </c>
      <c r="C89" s="1" t="s">
        <v>3</v>
      </c>
      <c r="D89" s="1" t="s">
        <v>13</v>
      </c>
      <c r="E89" s="1">
        <v>0</v>
      </c>
      <c r="F89" s="1">
        <v>0</v>
      </c>
      <c r="G89" s="1" t="s">
        <v>19</v>
      </c>
      <c r="H89" s="1">
        <v>2020</v>
      </c>
    </row>
    <row r="90" spans="2:8" ht="20.100000000000001" customHeight="1" x14ac:dyDescent="0.25">
      <c r="B90" s="1">
        <v>446</v>
      </c>
      <c r="C90" s="1" t="s">
        <v>3</v>
      </c>
      <c r="D90" s="1" t="s">
        <v>13</v>
      </c>
      <c r="E90" s="1">
        <v>0</v>
      </c>
      <c r="F90" s="1">
        <v>0</v>
      </c>
      <c r="G90" s="1" t="s">
        <v>19</v>
      </c>
      <c r="H90" s="1">
        <v>2020</v>
      </c>
    </row>
    <row r="91" spans="2:8" ht="20.100000000000001" customHeight="1" x14ac:dyDescent="0.25">
      <c r="B91" s="1">
        <v>445</v>
      </c>
      <c r="C91" s="1" t="s">
        <v>3</v>
      </c>
      <c r="D91" s="1" t="s">
        <v>11</v>
      </c>
      <c r="E91" s="1">
        <v>0</v>
      </c>
      <c r="F91" s="1">
        <v>0</v>
      </c>
      <c r="G91" s="1" t="s">
        <v>19</v>
      </c>
      <c r="H91" s="1">
        <v>2020</v>
      </c>
    </row>
    <row r="92" spans="2:8" ht="20.100000000000001" customHeight="1" x14ac:dyDescent="0.25">
      <c r="B92" s="1">
        <v>444</v>
      </c>
      <c r="C92" s="1" t="s">
        <v>2</v>
      </c>
      <c r="D92" s="1" t="s">
        <v>12</v>
      </c>
      <c r="E92" s="1">
        <v>0</v>
      </c>
      <c r="F92" s="1">
        <v>0</v>
      </c>
      <c r="G92" s="1" t="s">
        <v>19</v>
      </c>
      <c r="H92" s="1">
        <v>2020</v>
      </c>
    </row>
    <row r="93" spans="2:8" ht="20.100000000000001" customHeight="1" x14ac:dyDescent="0.25">
      <c r="B93" s="1">
        <v>443</v>
      </c>
      <c r="C93" s="1" t="s">
        <v>3</v>
      </c>
      <c r="D93" s="1" t="s">
        <v>11</v>
      </c>
      <c r="E93" s="1">
        <v>0</v>
      </c>
      <c r="F93" s="1">
        <v>0</v>
      </c>
      <c r="G93" s="1" t="s">
        <v>20</v>
      </c>
      <c r="H93" s="1">
        <v>2020</v>
      </c>
    </row>
    <row r="94" spans="2:8" ht="20.100000000000001" customHeight="1" x14ac:dyDescent="0.25">
      <c r="B94" s="1">
        <v>442</v>
      </c>
      <c r="C94" s="1" t="s">
        <v>2</v>
      </c>
      <c r="D94" s="1" t="s">
        <v>6</v>
      </c>
      <c r="E94" s="1">
        <v>0</v>
      </c>
      <c r="F94" s="1">
        <v>3.59</v>
      </c>
      <c r="G94" s="1" t="s">
        <v>19</v>
      </c>
      <c r="H94" s="1">
        <v>2020</v>
      </c>
    </row>
    <row r="95" spans="2:8" ht="20.100000000000001" customHeight="1" x14ac:dyDescent="0.25">
      <c r="B95" s="1">
        <v>441</v>
      </c>
      <c r="C95" s="1" t="s">
        <v>2</v>
      </c>
      <c r="D95" s="1" t="s">
        <v>12</v>
      </c>
      <c r="E95" s="1">
        <v>0</v>
      </c>
      <c r="F95" s="1">
        <v>0</v>
      </c>
      <c r="G95" s="1" t="s">
        <v>19</v>
      </c>
      <c r="H95" s="1">
        <v>2020</v>
      </c>
    </row>
    <row r="96" spans="2:8" ht="20.100000000000001" customHeight="1" x14ac:dyDescent="0.25">
      <c r="B96" s="1">
        <v>440</v>
      </c>
      <c r="C96" s="1" t="s">
        <v>3</v>
      </c>
      <c r="D96" s="1" t="s">
        <v>11</v>
      </c>
      <c r="E96" s="1">
        <v>0</v>
      </c>
      <c r="F96" s="1">
        <v>0</v>
      </c>
      <c r="G96" s="1" t="s">
        <v>19</v>
      </c>
      <c r="H96" s="1">
        <v>2020</v>
      </c>
    </row>
    <row r="97" spans="2:8" ht="20.100000000000001" customHeight="1" x14ac:dyDescent="0.25">
      <c r="B97" s="1">
        <v>439</v>
      </c>
      <c r="C97" s="1" t="s">
        <v>3</v>
      </c>
      <c r="D97" s="1" t="s">
        <v>11</v>
      </c>
      <c r="E97" s="1">
        <v>0</v>
      </c>
      <c r="F97" s="1">
        <v>0</v>
      </c>
      <c r="G97" s="1" t="s">
        <v>19</v>
      </c>
      <c r="H97" s="1">
        <v>2020</v>
      </c>
    </row>
    <row r="98" spans="2:8" ht="20.100000000000001" customHeight="1" x14ac:dyDescent="0.25">
      <c r="B98" s="1">
        <v>438</v>
      </c>
      <c r="C98" s="1" t="s">
        <v>3</v>
      </c>
      <c r="D98" s="1" t="s">
        <v>13</v>
      </c>
      <c r="E98" s="1">
        <v>0</v>
      </c>
      <c r="F98" s="1">
        <v>0</v>
      </c>
      <c r="G98" s="1" t="s">
        <v>19</v>
      </c>
      <c r="H98" s="1">
        <v>2020</v>
      </c>
    </row>
    <row r="99" spans="2:8" ht="20.100000000000001" customHeight="1" x14ac:dyDescent="0.25">
      <c r="B99" s="1">
        <v>437</v>
      </c>
      <c r="C99" s="1" t="s">
        <v>3</v>
      </c>
      <c r="D99" s="1" t="s">
        <v>11</v>
      </c>
      <c r="E99" s="1">
        <v>0</v>
      </c>
      <c r="F99" s="1">
        <v>0</v>
      </c>
      <c r="G99" s="1" t="s">
        <v>19</v>
      </c>
      <c r="H99" s="1">
        <v>2020</v>
      </c>
    </row>
    <row r="100" spans="2:8" ht="20.100000000000001" customHeight="1" x14ac:dyDescent="0.25">
      <c r="B100" s="1">
        <v>435</v>
      </c>
      <c r="C100" s="1" t="s">
        <v>3</v>
      </c>
      <c r="D100" s="1" t="s">
        <v>7</v>
      </c>
      <c r="E100" s="1">
        <v>0</v>
      </c>
      <c r="F100" s="1">
        <v>0</v>
      </c>
      <c r="G100" s="1" t="s">
        <v>19</v>
      </c>
      <c r="H100" s="1">
        <v>2020</v>
      </c>
    </row>
    <row r="101" spans="2:8" ht="20.100000000000001" customHeight="1" x14ac:dyDescent="0.25">
      <c r="B101" s="1">
        <v>434</v>
      </c>
      <c r="C101" s="1" t="s">
        <v>3</v>
      </c>
      <c r="D101" s="1" t="s">
        <v>11</v>
      </c>
      <c r="E101" s="1">
        <v>0</v>
      </c>
      <c r="F101" s="1">
        <v>0</v>
      </c>
      <c r="G101" s="1" t="s">
        <v>19</v>
      </c>
      <c r="H101" s="1">
        <v>2020</v>
      </c>
    </row>
    <row r="102" spans="2:8" ht="20.100000000000001" customHeight="1" x14ac:dyDescent="0.25">
      <c r="B102" s="1">
        <v>433</v>
      </c>
      <c r="C102" s="1" t="s">
        <v>3</v>
      </c>
      <c r="D102" s="1" t="s">
        <v>7</v>
      </c>
      <c r="E102" s="1">
        <v>0</v>
      </c>
      <c r="F102" s="1">
        <v>0</v>
      </c>
      <c r="G102" s="1" t="s">
        <v>19</v>
      </c>
      <c r="H102" s="1">
        <v>2020</v>
      </c>
    </row>
    <row r="103" spans="2:8" ht="20.100000000000001" customHeight="1" x14ac:dyDescent="0.25">
      <c r="B103" s="1">
        <v>432</v>
      </c>
      <c r="C103" s="1" t="s">
        <v>3</v>
      </c>
      <c r="D103" s="1" t="s">
        <v>7</v>
      </c>
      <c r="E103" s="1">
        <v>0</v>
      </c>
      <c r="F103" s="1">
        <v>0</v>
      </c>
      <c r="G103" s="1" t="s">
        <v>19</v>
      </c>
      <c r="H103" s="1">
        <v>2020</v>
      </c>
    </row>
    <row r="104" spans="2:8" ht="20.100000000000001" customHeight="1" x14ac:dyDescent="0.25">
      <c r="B104" s="1">
        <v>431</v>
      </c>
      <c r="C104" s="1" t="s">
        <v>3</v>
      </c>
      <c r="D104" s="1" t="s">
        <v>7</v>
      </c>
      <c r="E104" s="1">
        <v>0</v>
      </c>
      <c r="F104" s="1">
        <v>0</v>
      </c>
      <c r="G104" s="1" t="s">
        <v>19</v>
      </c>
      <c r="H104" s="1">
        <v>2020</v>
      </c>
    </row>
    <row r="105" spans="2:8" ht="20.100000000000001" customHeight="1" x14ac:dyDescent="0.25">
      <c r="B105" s="1">
        <v>430</v>
      </c>
      <c r="C105" s="1" t="s">
        <v>2</v>
      </c>
      <c r="D105" s="1" t="s">
        <v>7</v>
      </c>
      <c r="E105" s="1">
        <v>0</v>
      </c>
      <c r="F105" s="1">
        <v>0</v>
      </c>
      <c r="G105" s="1" t="s">
        <v>19</v>
      </c>
      <c r="H105" s="1">
        <v>2020</v>
      </c>
    </row>
    <row r="106" spans="2:8" ht="20.100000000000001" customHeight="1" x14ac:dyDescent="0.25">
      <c r="B106" s="1">
        <v>429</v>
      </c>
      <c r="C106" s="1" t="s">
        <v>2</v>
      </c>
      <c r="D106" s="1" t="s">
        <v>7</v>
      </c>
      <c r="E106" s="1">
        <v>0</v>
      </c>
      <c r="F106" s="1">
        <v>0</v>
      </c>
      <c r="G106" s="1" t="s">
        <v>19</v>
      </c>
      <c r="H106" s="1">
        <v>2020</v>
      </c>
    </row>
    <row r="107" spans="2:8" ht="20.100000000000001" customHeight="1" x14ac:dyDescent="0.25">
      <c r="B107" s="1">
        <v>428</v>
      </c>
      <c r="C107" s="1" t="s">
        <v>3</v>
      </c>
      <c r="D107" s="1" t="s">
        <v>10</v>
      </c>
      <c r="E107" s="1">
        <v>0</v>
      </c>
      <c r="F107" s="1">
        <v>0</v>
      </c>
      <c r="G107" s="1" t="s">
        <v>21</v>
      </c>
      <c r="H107" s="1">
        <v>2020</v>
      </c>
    </row>
    <row r="108" spans="2:8" ht="20.100000000000001" customHeight="1" x14ac:dyDescent="0.25">
      <c r="B108" s="1">
        <v>427</v>
      </c>
      <c r="C108" s="1" t="s">
        <v>3</v>
      </c>
      <c r="D108" s="1" t="s">
        <v>10</v>
      </c>
      <c r="E108" s="1">
        <v>0</v>
      </c>
      <c r="F108" s="1">
        <v>0</v>
      </c>
      <c r="G108" s="1" t="s">
        <v>21</v>
      </c>
      <c r="H108" s="1">
        <v>2020</v>
      </c>
    </row>
    <row r="109" spans="2:8" ht="20.100000000000001" customHeight="1" x14ac:dyDescent="0.25">
      <c r="B109" s="1">
        <v>426</v>
      </c>
      <c r="C109" s="1" t="s">
        <v>2</v>
      </c>
      <c r="D109" s="1" t="s">
        <v>9</v>
      </c>
      <c r="E109" s="1">
        <v>0</v>
      </c>
      <c r="F109" s="1">
        <v>0</v>
      </c>
      <c r="G109" s="1" t="s">
        <v>21</v>
      </c>
      <c r="H109" s="1">
        <v>2020</v>
      </c>
    </row>
    <row r="110" spans="2:8" ht="20.100000000000001" customHeight="1" x14ac:dyDescent="0.25">
      <c r="B110" s="1">
        <v>425</v>
      </c>
      <c r="C110" s="1" t="s">
        <v>2</v>
      </c>
      <c r="D110" s="1" t="s">
        <v>9</v>
      </c>
      <c r="E110" s="1">
        <v>0</v>
      </c>
      <c r="F110" s="1">
        <v>0</v>
      </c>
      <c r="G110" s="1" t="s">
        <v>21</v>
      </c>
      <c r="H110" s="1">
        <v>2020</v>
      </c>
    </row>
    <row r="111" spans="2:8" ht="20.100000000000001" customHeight="1" x14ac:dyDescent="0.25">
      <c r="B111" s="1">
        <v>424</v>
      </c>
      <c r="C111" s="1" t="s">
        <v>2</v>
      </c>
      <c r="D111" s="1" t="s">
        <v>9</v>
      </c>
      <c r="E111" s="1">
        <v>0</v>
      </c>
      <c r="F111" s="1">
        <v>0</v>
      </c>
      <c r="G111" s="1" t="s">
        <v>21</v>
      </c>
      <c r="H111" s="1">
        <v>2020</v>
      </c>
    </row>
    <row r="112" spans="2:8" ht="20.100000000000001" customHeight="1" x14ac:dyDescent="0.25">
      <c r="B112" s="1">
        <v>423</v>
      </c>
      <c r="C112" s="1" t="s">
        <v>2</v>
      </c>
      <c r="D112" s="1" t="s">
        <v>9</v>
      </c>
      <c r="E112" s="1">
        <v>0</v>
      </c>
      <c r="F112" s="1">
        <v>0</v>
      </c>
      <c r="G112" s="1" t="s">
        <v>21</v>
      </c>
      <c r="H112" s="1">
        <v>2020</v>
      </c>
    </row>
    <row r="113" spans="2:8" ht="20.100000000000001" customHeight="1" x14ac:dyDescent="0.25">
      <c r="B113" s="1">
        <v>422</v>
      </c>
      <c r="C113" s="1" t="s">
        <v>2</v>
      </c>
      <c r="D113" s="1" t="s">
        <v>9</v>
      </c>
      <c r="E113" s="1">
        <v>0</v>
      </c>
      <c r="F113" s="1">
        <v>0</v>
      </c>
      <c r="G113" s="1" t="s">
        <v>21</v>
      </c>
      <c r="H113" s="1">
        <v>2020</v>
      </c>
    </row>
    <row r="114" spans="2:8" ht="20.100000000000001" customHeight="1" x14ac:dyDescent="0.25">
      <c r="B114" s="1">
        <v>421</v>
      </c>
      <c r="C114" s="1" t="s">
        <v>3</v>
      </c>
      <c r="D114" s="1" t="s">
        <v>10</v>
      </c>
      <c r="E114" s="1">
        <v>0</v>
      </c>
      <c r="F114" s="1">
        <v>0</v>
      </c>
      <c r="G114" s="1" t="s">
        <v>21</v>
      </c>
      <c r="H114" s="1">
        <v>2020</v>
      </c>
    </row>
    <row r="115" spans="2:8" ht="20.100000000000001" customHeight="1" x14ac:dyDescent="0.25">
      <c r="B115" s="1">
        <v>420</v>
      </c>
      <c r="C115" s="1" t="s">
        <v>3</v>
      </c>
      <c r="D115" s="1" t="s">
        <v>10</v>
      </c>
      <c r="E115" s="1">
        <v>0</v>
      </c>
      <c r="F115" s="1">
        <v>0</v>
      </c>
      <c r="G115" s="1" t="s">
        <v>21</v>
      </c>
      <c r="H115" s="1">
        <v>2020</v>
      </c>
    </row>
    <row r="116" spans="2:8" ht="20.100000000000001" customHeight="1" x14ac:dyDescent="0.25">
      <c r="B116" s="1">
        <v>419</v>
      </c>
      <c r="C116" s="1" t="s">
        <v>2</v>
      </c>
      <c r="D116" s="1" t="s">
        <v>9</v>
      </c>
      <c r="E116" s="1">
        <v>0</v>
      </c>
      <c r="F116" s="1">
        <v>0</v>
      </c>
      <c r="G116" s="1" t="s">
        <v>21</v>
      </c>
      <c r="H116" s="1">
        <v>2020</v>
      </c>
    </row>
    <row r="117" spans="2:8" ht="20.100000000000001" customHeight="1" x14ac:dyDescent="0.25">
      <c r="B117" s="1">
        <v>418</v>
      </c>
      <c r="C117" s="1" t="s">
        <v>2</v>
      </c>
      <c r="D117" s="1" t="s">
        <v>9</v>
      </c>
      <c r="E117" s="1">
        <v>0</v>
      </c>
      <c r="F117" s="1">
        <v>0</v>
      </c>
      <c r="G117" s="1" t="s">
        <v>21</v>
      </c>
      <c r="H117" s="1">
        <v>2020</v>
      </c>
    </row>
    <row r="118" spans="2:8" ht="20.100000000000001" customHeight="1" x14ac:dyDescent="0.25">
      <c r="B118" s="1">
        <v>417</v>
      </c>
      <c r="C118" s="1" t="s">
        <v>2</v>
      </c>
      <c r="D118" s="1" t="s">
        <v>9</v>
      </c>
      <c r="E118" s="1">
        <v>0</v>
      </c>
      <c r="F118" s="1">
        <v>0</v>
      </c>
      <c r="G118" s="1" t="s">
        <v>21</v>
      </c>
      <c r="H118" s="1">
        <v>2020</v>
      </c>
    </row>
    <row r="119" spans="2:8" ht="20.100000000000001" customHeight="1" x14ac:dyDescent="0.25">
      <c r="B119" s="1">
        <v>416</v>
      </c>
      <c r="C119" s="1" t="s">
        <v>3</v>
      </c>
      <c r="D119" s="1" t="s">
        <v>7</v>
      </c>
      <c r="E119" s="1">
        <v>0</v>
      </c>
      <c r="F119" s="1">
        <v>0</v>
      </c>
      <c r="G119" s="1" t="s">
        <v>19</v>
      </c>
      <c r="H119" s="1">
        <v>2020</v>
      </c>
    </row>
    <row r="120" spans="2:8" ht="20.100000000000001" customHeight="1" x14ac:dyDescent="0.25">
      <c r="B120" s="1">
        <v>415</v>
      </c>
      <c r="C120" s="1" t="s">
        <v>3</v>
      </c>
      <c r="D120" s="1" t="s">
        <v>8</v>
      </c>
      <c r="E120" s="1">
        <v>0</v>
      </c>
      <c r="F120" s="1">
        <v>0</v>
      </c>
      <c r="G120" s="1" t="s">
        <v>19</v>
      </c>
      <c r="H120" s="1">
        <v>2020</v>
      </c>
    </row>
    <row r="121" spans="2:8" ht="20.100000000000001" customHeight="1" x14ac:dyDescent="0.25">
      <c r="B121" s="1">
        <v>414</v>
      </c>
      <c r="C121" s="1" t="s">
        <v>4</v>
      </c>
      <c r="D121" s="1" t="s">
        <v>4</v>
      </c>
      <c r="E121" s="1">
        <v>0</v>
      </c>
      <c r="F121" s="1">
        <v>0</v>
      </c>
      <c r="G121" s="1" t="s">
        <v>19</v>
      </c>
      <c r="H121" s="1">
        <v>2020</v>
      </c>
    </row>
    <row r="122" spans="2:8" ht="20.100000000000001" customHeight="1" x14ac:dyDescent="0.25">
      <c r="B122" s="1">
        <v>413</v>
      </c>
      <c r="C122" s="1" t="s">
        <v>3</v>
      </c>
      <c r="D122" s="1" t="s">
        <v>8</v>
      </c>
      <c r="E122" s="1">
        <v>0</v>
      </c>
      <c r="F122" s="1">
        <v>0</v>
      </c>
      <c r="G122" s="1" t="s">
        <v>19</v>
      </c>
      <c r="H122" s="1">
        <v>2020</v>
      </c>
    </row>
    <row r="123" spans="2:8" ht="20.100000000000001" customHeight="1" x14ac:dyDescent="0.25">
      <c r="B123" s="1">
        <v>412</v>
      </c>
      <c r="C123" s="1" t="s">
        <v>3</v>
      </c>
      <c r="D123" s="1" t="s">
        <v>11</v>
      </c>
      <c r="E123" s="1">
        <v>0</v>
      </c>
      <c r="F123" s="1">
        <v>0</v>
      </c>
      <c r="G123" s="1" t="s">
        <v>19</v>
      </c>
      <c r="H123" s="1">
        <v>2020</v>
      </c>
    </row>
    <row r="124" spans="2:8" ht="20.100000000000001" customHeight="1" x14ac:dyDescent="0.25">
      <c r="B124" s="1">
        <v>411</v>
      </c>
      <c r="C124" s="1" t="s">
        <v>3</v>
      </c>
      <c r="D124" s="1" t="s">
        <v>11</v>
      </c>
      <c r="E124" s="1">
        <v>0</v>
      </c>
      <c r="F124" s="1">
        <v>0</v>
      </c>
      <c r="G124" s="1" t="s">
        <v>19</v>
      </c>
      <c r="H124" s="1">
        <v>2020</v>
      </c>
    </row>
    <row r="125" spans="2:8" ht="20.100000000000001" customHeight="1" x14ac:dyDescent="0.25">
      <c r="B125" s="1">
        <v>410</v>
      </c>
      <c r="C125" s="1" t="s">
        <v>3</v>
      </c>
      <c r="D125" s="1" t="s">
        <v>11</v>
      </c>
      <c r="E125" s="1">
        <v>0</v>
      </c>
      <c r="F125" s="1">
        <v>0</v>
      </c>
      <c r="G125" s="1" t="s">
        <v>19</v>
      </c>
      <c r="H125" s="1">
        <v>2020</v>
      </c>
    </row>
    <row r="126" spans="2:8" ht="20.100000000000001" customHeight="1" x14ac:dyDescent="0.25">
      <c r="B126" s="1">
        <v>409</v>
      </c>
      <c r="C126" s="1" t="s">
        <v>2</v>
      </c>
      <c r="D126" s="1" t="s">
        <v>7</v>
      </c>
      <c r="E126" s="1">
        <v>0</v>
      </c>
      <c r="F126" s="1">
        <v>0</v>
      </c>
      <c r="G126" s="1" t="s">
        <v>21</v>
      </c>
      <c r="H126" s="1">
        <v>2020</v>
      </c>
    </row>
    <row r="127" spans="2:8" ht="20.100000000000001" customHeight="1" x14ac:dyDescent="0.25">
      <c r="B127" s="1">
        <v>408</v>
      </c>
      <c r="C127" s="1" t="s">
        <v>2</v>
      </c>
      <c r="D127" s="1" t="s">
        <v>7</v>
      </c>
      <c r="E127" s="1">
        <v>0</v>
      </c>
      <c r="F127" s="1">
        <v>0</v>
      </c>
      <c r="G127" s="1" t="s">
        <v>21</v>
      </c>
      <c r="H127" s="1">
        <v>2020</v>
      </c>
    </row>
    <row r="128" spans="2:8" ht="20.100000000000001" customHeight="1" x14ac:dyDescent="0.25">
      <c r="B128" s="1">
        <v>407</v>
      </c>
      <c r="C128" s="1" t="s">
        <v>2</v>
      </c>
      <c r="D128" s="1" t="s">
        <v>7</v>
      </c>
      <c r="E128" s="1">
        <v>0</v>
      </c>
      <c r="F128" s="1">
        <v>0</v>
      </c>
      <c r="G128" s="1" t="s">
        <v>21</v>
      </c>
      <c r="H128" s="1">
        <v>2020</v>
      </c>
    </row>
    <row r="129" spans="2:8" ht="20.100000000000001" customHeight="1" x14ac:dyDescent="0.25">
      <c r="B129" s="1">
        <v>406</v>
      </c>
      <c r="C129" s="1" t="s">
        <v>2</v>
      </c>
      <c r="D129" s="1" t="s">
        <v>7</v>
      </c>
      <c r="E129" s="1">
        <v>0</v>
      </c>
      <c r="F129" s="1">
        <v>0</v>
      </c>
      <c r="G129" s="1" t="s">
        <v>21</v>
      </c>
      <c r="H129" s="1">
        <v>2020</v>
      </c>
    </row>
    <row r="130" spans="2:8" ht="20.100000000000001" customHeight="1" x14ac:dyDescent="0.25">
      <c r="B130" s="1">
        <v>405</v>
      </c>
      <c r="C130" s="1" t="s">
        <v>3</v>
      </c>
      <c r="D130" s="1" t="s">
        <v>7</v>
      </c>
      <c r="E130" s="1">
        <v>0</v>
      </c>
      <c r="F130" s="1">
        <v>0</v>
      </c>
      <c r="G130" s="1" t="s">
        <v>21</v>
      </c>
      <c r="H130" s="1">
        <v>2020</v>
      </c>
    </row>
    <row r="131" spans="2:8" ht="20.100000000000001" customHeight="1" x14ac:dyDescent="0.25">
      <c r="B131" s="1">
        <v>404</v>
      </c>
      <c r="C131" s="1" t="s">
        <v>3</v>
      </c>
      <c r="D131" s="1" t="s">
        <v>7</v>
      </c>
      <c r="E131" s="1">
        <v>0</v>
      </c>
      <c r="F131" s="1">
        <v>0</v>
      </c>
      <c r="G131" s="1" t="s">
        <v>21</v>
      </c>
      <c r="H131" s="1">
        <v>2020</v>
      </c>
    </row>
    <row r="132" spans="2:8" ht="20.100000000000001" customHeight="1" x14ac:dyDescent="0.25">
      <c r="B132" s="1">
        <v>403</v>
      </c>
      <c r="C132" s="1" t="s">
        <v>3</v>
      </c>
      <c r="D132" s="1" t="s">
        <v>11</v>
      </c>
      <c r="E132" s="1">
        <v>0</v>
      </c>
      <c r="F132" s="1">
        <v>0</v>
      </c>
      <c r="G132" s="1" t="s">
        <v>19</v>
      </c>
      <c r="H132" s="1">
        <v>2020</v>
      </c>
    </row>
    <row r="133" spans="2:8" ht="20.100000000000001" customHeight="1" x14ac:dyDescent="0.25">
      <c r="B133" s="1">
        <v>402</v>
      </c>
      <c r="C133" s="1" t="s">
        <v>2</v>
      </c>
      <c r="D133" s="1" t="s">
        <v>12</v>
      </c>
      <c r="E133" s="1">
        <v>0</v>
      </c>
      <c r="F133" s="1">
        <v>0</v>
      </c>
      <c r="G133" s="1" t="s">
        <v>19</v>
      </c>
      <c r="H133" s="1">
        <v>2020</v>
      </c>
    </row>
    <row r="134" spans="2:8" ht="20.100000000000001" customHeight="1" x14ac:dyDescent="0.25">
      <c r="B134" s="1">
        <v>401</v>
      </c>
      <c r="C134" s="1" t="s">
        <v>3</v>
      </c>
      <c r="D134" s="1" t="s">
        <v>11</v>
      </c>
      <c r="E134" s="1">
        <v>0</v>
      </c>
      <c r="F134" s="1">
        <v>0</v>
      </c>
      <c r="G134" s="1" t="s">
        <v>19</v>
      </c>
      <c r="H134" s="1">
        <v>2020</v>
      </c>
    </row>
    <row r="135" spans="2:8" ht="20.100000000000001" customHeight="1" x14ac:dyDescent="0.25">
      <c r="B135" s="1">
        <v>400</v>
      </c>
      <c r="C135" s="1" t="s">
        <v>3</v>
      </c>
      <c r="D135" s="1" t="s">
        <v>11</v>
      </c>
      <c r="E135" s="1">
        <v>0</v>
      </c>
      <c r="F135" s="1">
        <v>0</v>
      </c>
      <c r="G135" s="1" t="s">
        <v>20</v>
      </c>
      <c r="H135" s="1">
        <v>2020</v>
      </c>
    </row>
    <row r="136" spans="2:8" ht="20.100000000000001" customHeight="1" x14ac:dyDescent="0.25">
      <c r="B136" s="1">
        <v>399</v>
      </c>
      <c r="C136" s="1" t="s">
        <v>3</v>
      </c>
      <c r="D136" s="1" t="s">
        <v>11</v>
      </c>
      <c r="E136" s="1">
        <v>0</v>
      </c>
      <c r="F136" s="1">
        <v>0</v>
      </c>
      <c r="G136" s="1" t="s">
        <v>19</v>
      </c>
      <c r="H136" s="1">
        <v>2020</v>
      </c>
    </row>
    <row r="137" spans="2:8" ht="20.100000000000001" customHeight="1" x14ac:dyDescent="0.25">
      <c r="B137" s="1">
        <v>398</v>
      </c>
      <c r="C137" s="1" t="s">
        <v>3</v>
      </c>
      <c r="D137" s="1" t="s">
        <v>11</v>
      </c>
      <c r="E137" s="1">
        <v>0</v>
      </c>
      <c r="F137" s="1">
        <v>0</v>
      </c>
      <c r="G137" s="1" t="s">
        <v>19</v>
      </c>
      <c r="H137" s="1">
        <v>2020</v>
      </c>
    </row>
    <row r="138" spans="2:8" ht="20.100000000000001" customHeight="1" x14ac:dyDescent="0.25">
      <c r="B138" s="1">
        <v>397</v>
      </c>
      <c r="C138" s="1" t="s">
        <v>3</v>
      </c>
      <c r="D138" s="1" t="s">
        <v>13</v>
      </c>
      <c r="E138" s="1">
        <v>0</v>
      </c>
      <c r="F138" s="1">
        <v>0</v>
      </c>
      <c r="G138" s="1" t="s">
        <v>19</v>
      </c>
      <c r="H138" s="1">
        <v>2020</v>
      </c>
    </row>
    <row r="139" spans="2:8" ht="20.100000000000001" customHeight="1" x14ac:dyDescent="0.25">
      <c r="B139" s="1">
        <v>396</v>
      </c>
      <c r="C139" s="1" t="s">
        <v>3</v>
      </c>
      <c r="D139" s="1" t="s">
        <v>11</v>
      </c>
      <c r="E139" s="1">
        <v>0</v>
      </c>
      <c r="F139" s="1">
        <v>0</v>
      </c>
      <c r="G139" s="1" t="s">
        <v>19</v>
      </c>
      <c r="H139" s="1">
        <v>2020</v>
      </c>
    </row>
    <row r="140" spans="2:8" ht="20.100000000000001" customHeight="1" x14ac:dyDescent="0.25">
      <c r="B140" s="1">
        <v>395</v>
      </c>
      <c r="C140" s="1" t="s">
        <v>3</v>
      </c>
      <c r="D140" s="1" t="s">
        <v>11</v>
      </c>
      <c r="E140" s="1">
        <v>0</v>
      </c>
      <c r="F140" s="1">
        <v>0</v>
      </c>
      <c r="G140" s="1" t="s">
        <v>19</v>
      </c>
      <c r="H140" s="1">
        <v>2020</v>
      </c>
    </row>
    <row r="141" spans="2:8" ht="20.100000000000001" customHeight="1" x14ac:dyDescent="0.25">
      <c r="B141" s="1">
        <v>394</v>
      </c>
      <c r="C141" s="1" t="s">
        <v>3</v>
      </c>
      <c r="D141" s="1" t="s">
        <v>7</v>
      </c>
      <c r="E141" s="1">
        <v>0</v>
      </c>
      <c r="F141" s="1">
        <v>0</v>
      </c>
      <c r="G141" s="1" t="s">
        <v>19</v>
      </c>
      <c r="H141" s="1">
        <v>2020</v>
      </c>
    </row>
    <row r="142" spans="2:8" ht="20.100000000000001" customHeight="1" x14ac:dyDescent="0.25">
      <c r="B142" s="1">
        <v>393</v>
      </c>
      <c r="C142" s="1" t="s">
        <v>3</v>
      </c>
      <c r="D142" s="1" t="s">
        <v>4</v>
      </c>
      <c r="E142" s="1">
        <v>0</v>
      </c>
      <c r="F142" s="1">
        <v>0</v>
      </c>
      <c r="G142" s="1" t="s">
        <v>19</v>
      </c>
      <c r="H142" s="1">
        <v>2020</v>
      </c>
    </row>
    <row r="143" spans="2:8" ht="20.100000000000001" customHeight="1" x14ac:dyDescent="0.25">
      <c r="B143" s="1">
        <v>392</v>
      </c>
      <c r="C143" s="1" t="s">
        <v>3</v>
      </c>
      <c r="D143" s="1" t="s">
        <v>7</v>
      </c>
      <c r="E143" s="1">
        <v>0</v>
      </c>
      <c r="F143" s="1">
        <v>0</v>
      </c>
      <c r="G143" s="1" t="s">
        <v>19</v>
      </c>
      <c r="H143" s="1">
        <v>2020</v>
      </c>
    </row>
    <row r="144" spans="2:8" ht="20.100000000000001" customHeight="1" x14ac:dyDescent="0.25">
      <c r="B144" s="1">
        <v>391</v>
      </c>
      <c r="C144" s="1" t="s">
        <v>2</v>
      </c>
      <c r="D144" s="1" t="s">
        <v>9</v>
      </c>
      <c r="E144" s="1">
        <v>0</v>
      </c>
      <c r="F144" s="1">
        <v>0</v>
      </c>
      <c r="G144" s="1" t="s">
        <v>21</v>
      </c>
      <c r="H144" s="1">
        <v>2020</v>
      </c>
    </row>
    <row r="145" spans="2:8" ht="20.100000000000001" customHeight="1" x14ac:dyDescent="0.25">
      <c r="B145" s="1">
        <v>390</v>
      </c>
      <c r="C145" s="1" t="s">
        <v>2</v>
      </c>
      <c r="D145" s="1" t="s">
        <v>9</v>
      </c>
      <c r="E145" s="1">
        <v>0</v>
      </c>
      <c r="F145" s="1">
        <v>0</v>
      </c>
      <c r="G145" s="1" t="s">
        <v>21</v>
      </c>
      <c r="H145" s="1">
        <v>2020</v>
      </c>
    </row>
    <row r="146" spans="2:8" ht="20.100000000000001" customHeight="1" x14ac:dyDescent="0.25">
      <c r="B146" s="1">
        <v>389</v>
      </c>
      <c r="C146" s="1" t="s">
        <v>2</v>
      </c>
      <c r="D146" s="1" t="s">
        <v>9</v>
      </c>
      <c r="E146" s="1">
        <v>0</v>
      </c>
      <c r="F146" s="1">
        <v>0</v>
      </c>
      <c r="G146" s="1" t="s">
        <v>21</v>
      </c>
      <c r="H146" s="1">
        <v>2020</v>
      </c>
    </row>
    <row r="147" spans="2:8" ht="20.100000000000001" customHeight="1" x14ac:dyDescent="0.25">
      <c r="B147" s="1">
        <v>388</v>
      </c>
      <c r="C147" s="1" t="s">
        <v>2</v>
      </c>
      <c r="D147" s="1" t="s">
        <v>9</v>
      </c>
      <c r="E147" s="1">
        <v>0</v>
      </c>
      <c r="F147" s="1">
        <v>0</v>
      </c>
      <c r="G147" s="1" t="s">
        <v>21</v>
      </c>
      <c r="H147" s="1">
        <v>2020</v>
      </c>
    </row>
    <row r="148" spans="2:8" ht="20.100000000000001" customHeight="1" x14ac:dyDescent="0.25">
      <c r="B148" s="1">
        <v>387</v>
      </c>
      <c r="C148" s="1" t="s">
        <v>2</v>
      </c>
      <c r="D148" s="1" t="s">
        <v>9</v>
      </c>
      <c r="E148" s="1">
        <v>0</v>
      </c>
      <c r="F148" s="1">
        <v>0</v>
      </c>
      <c r="G148" s="1" t="s">
        <v>21</v>
      </c>
      <c r="H148" s="1">
        <v>2020</v>
      </c>
    </row>
    <row r="149" spans="2:8" ht="20.100000000000001" customHeight="1" x14ac:dyDescent="0.25">
      <c r="B149" s="1">
        <v>386</v>
      </c>
      <c r="C149" s="1" t="s">
        <v>3</v>
      </c>
      <c r="D149" s="1" t="s">
        <v>10</v>
      </c>
      <c r="E149" s="1">
        <v>0</v>
      </c>
      <c r="F149" s="1">
        <v>0</v>
      </c>
      <c r="G149" s="1" t="s">
        <v>21</v>
      </c>
      <c r="H149" s="1">
        <v>2020</v>
      </c>
    </row>
    <row r="150" spans="2:8" ht="20.100000000000001" customHeight="1" x14ac:dyDescent="0.25">
      <c r="B150" s="1">
        <v>385</v>
      </c>
      <c r="C150" s="1" t="s">
        <v>3</v>
      </c>
      <c r="D150" s="1" t="s">
        <v>10</v>
      </c>
      <c r="E150" s="1">
        <v>0</v>
      </c>
      <c r="F150" s="1">
        <v>0</v>
      </c>
      <c r="G150" s="1" t="s">
        <v>21</v>
      </c>
      <c r="H150" s="1">
        <v>2020</v>
      </c>
    </row>
    <row r="151" spans="2:8" ht="20.100000000000001" customHeight="1" x14ac:dyDescent="0.25">
      <c r="B151" s="1">
        <v>384</v>
      </c>
      <c r="C151" s="1" t="s">
        <v>2</v>
      </c>
      <c r="D151" s="1" t="s">
        <v>9</v>
      </c>
      <c r="E151" s="1">
        <v>0</v>
      </c>
      <c r="F151" s="1">
        <v>0</v>
      </c>
      <c r="G151" s="1" t="s">
        <v>21</v>
      </c>
      <c r="H151" s="1">
        <v>2020</v>
      </c>
    </row>
    <row r="152" spans="2:8" ht="20.100000000000001" customHeight="1" x14ac:dyDescent="0.25">
      <c r="B152" s="1">
        <v>383</v>
      </c>
      <c r="C152" s="1" t="s">
        <v>2</v>
      </c>
      <c r="D152" s="1" t="s">
        <v>9</v>
      </c>
      <c r="E152" s="1">
        <v>0</v>
      </c>
      <c r="F152" s="1">
        <v>0</v>
      </c>
      <c r="G152" s="1" t="s">
        <v>21</v>
      </c>
      <c r="H152" s="1">
        <v>2020</v>
      </c>
    </row>
    <row r="153" spans="2:8" ht="20.100000000000001" customHeight="1" x14ac:dyDescent="0.25">
      <c r="B153" s="1">
        <v>382</v>
      </c>
      <c r="C153" s="1" t="s">
        <v>3</v>
      </c>
      <c r="D153" s="1" t="s">
        <v>10</v>
      </c>
      <c r="E153" s="1">
        <v>0</v>
      </c>
      <c r="F153" s="1">
        <v>0</v>
      </c>
      <c r="G153" s="1" t="s">
        <v>21</v>
      </c>
      <c r="H153" s="1">
        <v>2020</v>
      </c>
    </row>
    <row r="154" spans="2:8" ht="20.100000000000001" customHeight="1" x14ac:dyDescent="0.25">
      <c r="B154" s="1">
        <v>381</v>
      </c>
      <c r="C154" s="1" t="s">
        <v>3</v>
      </c>
      <c r="D154" s="1" t="s">
        <v>10</v>
      </c>
      <c r="E154" s="1">
        <v>0</v>
      </c>
      <c r="F154" s="1">
        <v>0</v>
      </c>
      <c r="G154" s="1" t="s">
        <v>21</v>
      </c>
      <c r="H154" s="1">
        <v>2020</v>
      </c>
    </row>
    <row r="155" spans="2:8" ht="20.100000000000001" customHeight="1" x14ac:dyDescent="0.25">
      <c r="B155" s="1">
        <v>380</v>
      </c>
      <c r="C155" s="1" t="s">
        <v>2</v>
      </c>
      <c r="D155" s="1" t="s">
        <v>6</v>
      </c>
      <c r="E155" s="1">
        <v>0</v>
      </c>
      <c r="F155" s="1">
        <v>28.68</v>
      </c>
      <c r="G155" s="1" t="s">
        <v>19</v>
      </c>
      <c r="H155" s="1">
        <v>2020</v>
      </c>
    </row>
    <row r="156" spans="2:8" ht="20.100000000000001" customHeight="1" x14ac:dyDescent="0.25">
      <c r="B156" s="1">
        <v>379</v>
      </c>
      <c r="C156" s="1" t="s">
        <v>3</v>
      </c>
      <c r="D156" s="1" t="s">
        <v>12</v>
      </c>
      <c r="E156" s="1">
        <v>0</v>
      </c>
      <c r="F156" s="1">
        <v>0</v>
      </c>
      <c r="G156" s="1" t="s">
        <v>19</v>
      </c>
      <c r="H156" s="1">
        <v>2020</v>
      </c>
    </row>
    <row r="157" spans="2:8" ht="20.100000000000001" customHeight="1" x14ac:dyDescent="0.25">
      <c r="B157" s="1">
        <v>378</v>
      </c>
      <c r="C157" s="1" t="s">
        <v>3</v>
      </c>
      <c r="D157" s="1" t="s">
        <v>12</v>
      </c>
      <c r="E157" s="1">
        <v>0</v>
      </c>
      <c r="F157" s="1">
        <v>0</v>
      </c>
      <c r="G157" s="1" t="s">
        <v>19</v>
      </c>
      <c r="H157" s="1">
        <v>2020</v>
      </c>
    </row>
    <row r="158" spans="2:8" ht="20.100000000000001" customHeight="1" x14ac:dyDescent="0.25">
      <c r="B158" s="1">
        <v>377</v>
      </c>
      <c r="C158" s="1" t="s">
        <v>3</v>
      </c>
      <c r="D158" s="1" t="s">
        <v>12</v>
      </c>
      <c r="E158" s="1">
        <v>0</v>
      </c>
      <c r="F158" s="1">
        <v>0</v>
      </c>
      <c r="G158" s="1" t="s">
        <v>19</v>
      </c>
      <c r="H158" s="1">
        <v>2020</v>
      </c>
    </row>
    <row r="159" spans="2:8" ht="20.100000000000001" customHeight="1" x14ac:dyDescent="0.25">
      <c r="B159" s="1">
        <v>376</v>
      </c>
      <c r="C159" s="1" t="s">
        <v>3</v>
      </c>
      <c r="D159" s="1" t="s">
        <v>8</v>
      </c>
      <c r="E159" s="1">
        <v>0</v>
      </c>
      <c r="F159" s="1">
        <v>0</v>
      </c>
      <c r="G159" s="1" t="s">
        <v>19</v>
      </c>
      <c r="H159" s="1">
        <v>2020</v>
      </c>
    </row>
    <row r="160" spans="2:8" ht="20.100000000000001" customHeight="1" x14ac:dyDescent="0.25">
      <c r="B160" s="1">
        <v>375</v>
      </c>
      <c r="C160" s="1" t="s">
        <v>2</v>
      </c>
      <c r="D160" s="1" t="s">
        <v>6</v>
      </c>
      <c r="E160" s="1">
        <v>0</v>
      </c>
      <c r="F160" s="1">
        <v>3.59</v>
      </c>
      <c r="G160" s="1" t="s">
        <v>19</v>
      </c>
      <c r="H160" s="1">
        <v>2020</v>
      </c>
    </row>
    <row r="161" spans="2:8" ht="20.100000000000001" customHeight="1" x14ac:dyDescent="0.25">
      <c r="B161" s="1">
        <v>374</v>
      </c>
      <c r="C161" s="1" t="s">
        <v>2</v>
      </c>
      <c r="D161" s="1" t="s">
        <v>7</v>
      </c>
      <c r="E161" s="1">
        <v>0</v>
      </c>
      <c r="F161" s="1">
        <v>0</v>
      </c>
      <c r="G161" s="1" t="s">
        <v>19</v>
      </c>
      <c r="H161" s="1">
        <v>2020</v>
      </c>
    </row>
    <row r="162" spans="2:8" ht="20.100000000000001" customHeight="1" x14ac:dyDescent="0.25">
      <c r="B162" s="1">
        <v>373</v>
      </c>
      <c r="C162" s="1" t="s">
        <v>3</v>
      </c>
      <c r="D162" s="1" t="s">
        <v>11</v>
      </c>
      <c r="E162" s="1">
        <v>0</v>
      </c>
      <c r="F162" s="1">
        <v>0</v>
      </c>
      <c r="G162" s="1" t="s">
        <v>19</v>
      </c>
      <c r="H162" s="1">
        <v>2020</v>
      </c>
    </row>
    <row r="163" spans="2:8" ht="20.100000000000001" customHeight="1" x14ac:dyDescent="0.25">
      <c r="B163" s="1">
        <v>372</v>
      </c>
      <c r="C163" s="1" t="s">
        <v>3</v>
      </c>
      <c r="D163" s="1" t="s">
        <v>11</v>
      </c>
      <c r="E163" s="1">
        <v>0</v>
      </c>
      <c r="F163" s="1">
        <v>0</v>
      </c>
      <c r="G163" s="1" t="s">
        <v>19</v>
      </c>
      <c r="H163" s="1">
        <v>2020</v>
      </c>
    </row>
    <row r="164" spans="2:8" ht="20.100000000000001" customHeight="1" x14ac:dyDescent="0.25">
      <c r="B164" s="1">
        <v>371</v>
      </c>
      <c r="C164" s="1" t="s">
        <v>3</v>
      </c>
      <c r="D164" s="1" t="s">
        <v>11</v>
      </c>
      <c r="E164" s="1">
        <v>0</v>
      </c>
      <c r="F164" s="1">
        <v>0</v>
      </c>
      <c r="G164" s="1" t="s">
        <v>19</v>
      </c>
      <c r="H164" s="1">
        <v>2020</v>
      </c>
    </row>
    <row r="165" spans="2:8" ht="20.100000000000001" customHeight="1" x14ac:dyDescent="0.25">
      <c r="B165" s="1">
        <v>370</v>
      </c>
      <c r="C165" s="1" t="s">
        <v>2</v>
      </c>
      <c r="D165" s="1" t="s">
        <v>7</v>
      </c>
      <c r="E165" s="1">
        <v>0</v>
      </c>
      <c r="F165" s="1">
        <v>0</v>
      </c>
      <c r="G165" s="1" t="s">
        <v>21</v>
      </c>
      <c r="H165" s="1">
        <v>2020</v>
      </c>
    </row>
    <row r="166" spans="2:8" ht="20.100000000000001" customHeight="1" x14ac:dyDescent="0.25">
      <c r="B166" s="1">
        <v>369</v>
      </c>
      <c r="C166" s="1" t="s">
        <v>2</v>
      </c>
      <c r="D166" s="1" t="s">
        <v>7</v>
      </c>
      <c r="E166" s="1">
        <v>0</v>
      </c>
      <c r="F166" s="1">
        <v>0</v>
      </c>
      <c r="G166" s="1" t="s">
        <v>21</v>
      </c>
      <c r="H166" s="1">
        <v>2020</v>
      </c>
    </row>
    <row r="167" spans="2:8" ht="20.100000000000001" customHeight="1" x14ac:dyDescent="0.25">
      <c r="B167" s="1">
        <v>368</v>
      </c>
      <c r="C167" s="1" t="s">
        <v>2</v>
      </c>
      <c r="D167" s="1" t="s">
        <v>7</v>
      </c>
      <c r="E167" s="1">
        <v>0</v>
      </c>
      <c r="F167" s="1">
        <v>0</v>
      </c>
      <c r="G167" s="1" t="s">
        <v>21</v>
      </c>
      <c r="H167" s="1">
        <v>2020</v>
      </c>
    </row>
    <row r="168" spans="2:8" ht="20.100000000000001" customHeight="1" x14ac:dyDescent="0.25">
      <c r="B168" s="1">
        <v>367</v>
      </c>
      <c r="C168" s="1" t="s">
        <v>2</v>
      </c>
      <c r="D168" s="1" t="s">
        <v>7</v>
      </c>
      <c r="E168" s="1">
        <v>0</v>
      </c>
      <c r="F168" s="1">
        <v>0</v>
      </c>
      <c r="G168" s="1" t="s">
        <v>21</v>
      </c>
      <c r="H168" s="1">
        <v>2020</v>
      </c>
    </row>
    <row r="169" spans="2:8" ht="20.100000000000001" customHeight="1" x14ac:dyDescent="0.25">
      <c r="B169" s="1">
        <v>366</v>
      </c>
      <c r="C169" s="1" t="s">
        <v>3</v>
      </c>
      <c r="D169" s="1" t="s">
        <v>7</v>
      </c>
      <c r="E169" s="1">
        <v>0</v>
      </c>
      <c r="F169" s="1">
        <v>0</v>
      </c>
      <c r="G169" s="1" t="s">
        <v>21</v>
      </c>
      <c r="H169" s="1">
        <v>2020</v>
      </c>
    </row>
    <row r="170" spans="2:8" ht="20.100000000000001" customHeight="1" x14ac:dyDescent="0.25">
      <c r="B170" s="1">
        <v>365</v>
      </c>
      <c r="C170" s="1" t="s">
        <v>3</v>
      </c>
      <c r="D170" s="1" t="s">
        <v>7</v>
      </c>
      <c r="E170" s="1">
        <v>0</v>
      </c>
      <c r="F170" s="1">
        <v>0</v>
      </c>
      <c r="G170" s="1" t="s">
        <v>21</v>
      </c>
      <c r="H170" s="1">
        <v>2020</v>
      </c>
    </row>
    <row r="171" spans="2:8" ht="20.100000000000001" customHeight="1" x14ac:dyDescent="0.25">
      <c r="B171" s="1">
        <v>364</v>
      </c>
      <c r="C171" s="1" t="s">
        <v>3</v>
      </c>
      <c r="D171" s="1" t="s">
        <v>8</v>
      </c>
      <c r="E171" s="1">
        <v>0</v>
      </c>
      <c r="F171" s="1">
        <v>0</v>
      </c>
      <c r="G171" s="1" t="s">
        <v>19</v>
      </c>
      <c r="H171" s="1">
        <v>2020</v>
      </c>
    </row>
    <row r="172" spans="2:8" ht="20.100000000000001" customHeight="1" x14ac:dyDescent="0.25">
      <c r="B172" s="1">
        <v>362</v>
      </c>
      <c r="C172" s="1" t="s">
        <v>3</v>
      </c>
      <c r="D172" s="1" t="s">
        <v>11</v>
      </c>
      <c r="E172" s="1">
        <v>0</v>
      </c>
      <c r="F172" s="1">
        <v>0</v>
      </c>
      <c r="G172" s="1" t="s">
        <v>19</v>
      </c>
      <c r="H172" s="1">
        <v>2020</v>
      </c>
    </row>
    <row r="173" spans="2:8" ht="20.100000000000001" customHeight="1" x14ac:dyDescent="0.25">
      <c r="B173" s="1">
        <v>361</v>
      </c>
      <c r="C173" s="1" t="s">
        <v>3</v>
      </c>
      <c r="D173" s="1" t="s">
        <v>13</v>
      </c>
      <c r="E173" s="1">
        <v>0</v>
      </c>
      <c r="F173" s="1">
        <v>0</v>
      </c>
      <c r="G173" s="1" t="s">
        <v>19</v>
      </c>
      <c r="H173" s="1">
        <v>2020</v>
      </c>
    </row>
    <row r="174" spans="2:8" ht="20.100000000000001" customHeight="1" x14ac:dyDescent="0.25">
      <c r="B174" s="1">
        <v>360</v>
      </c>
      <c r="C174" s="1" t="s">
        <v>2</v>
      </c>
      <c r="D174" s="1" t="s">
        <v>6</v>
      </c>
      <c r="E174" s="1">
        <v>0</v>
      </c>
      <c r="F174" s="1">
        <v>5.98</v>
      </c>
      <c r="G174" s="1" t="s">
        <v>19</v>
      </c>
      <c r="H174" s="1">
        <v>2020</v>
      </c>
    </row>
    <row r="175" spans="2:8" ht="20.100000000000001" customHeight="1" x14ac:dyDescent="0.25">
      <c r="B175" s="1">
        <v>359</v>
      </c>
      <c r="C175" s="1" t="s">
        <v>3</v>
      </c>
      <c r="D175" s="1" t="s">
        <v>12</v>
      </c>
      <c r="E175" s="1">
        <v>0</v>
      </c>
      <c r="F175" s="1">
        <v>0</v>
      </c>
      <c r="G175" s="1" t="s">
        <v>19</v>
      </c>
      <c r="H175" s="1">
        <v>2020</v>
      </c>
    </row>
    <row r="176" spans="2:8" ht="20.100000000000001" customHeight="1" x14ac:dyDescent="0.25">
      <c r="B176" s="1">
        <v>358</v>
      </c>
      <c r="C176" s="1" t="s">
        <v>3</v>
      </c>
      <c r="D176" s="1" t="s">
        <v>11</v>
      </c>
      <c r="E176" s="1">
        <v>0</v>
      </c>
      <c r="F176" s="1">
        <v>0</v>
      </c>
      <c r="G176" s="1" t="s">
        <v>19</v>
      </c>
      <c r="H176" s="1">
        <v>2020</v>
      </c>
    </row>
    <row r="177" spans="2:8" ht="20.100000000000001" customHeight="1" x14ac:dyDescent="0.25">
      <c r="B177" s="1">
        <v>357</v>
      </c>
      <c r="C177" s="1" t="s">
        <v>3</v>
      </c>
      <c r="D177" s="1" t="s">
        <v>11</v>
      </c>
      <c r="E177" s="1">
        <v>0</v>
      </c>
      <c r="F177" s="1">
        <v>0</v>
      </c>
      <c r="G177" s="1" t="s">
        <v>20</v>
      </c>
      <c r="H177" s="1">
        <v>2020</v>
      </c>
    </row>
    <row r="178" spans="2:8" ht="20.100000000000001" customHeight="1" x14ac:dyDescent="0.25">
      <c r="B178" s="1">
        <v>356</v>
      </c>
      <c r="C178" s="1" t="s">
        <v>3</v>
      </c>
      <c r="D178" s="1" t="s">
        <v>7</v>
      </c>
      <c r="E178" s="1">
        <v>0</v>
      </c>
      <c r="F178" s="1">
        <v>0</v>
      </c>
      <c r="G178" s="1" t="s">
        <v>19</v>
      </c>
      <c r="H178" s="1">
        <v>2020</v>
      </c>
    </row>
    <row r="179" spans="2:8" ht="20.100000000000001" customHeight="1" x14ac:dyDescent="0.25">
      <c r="B179" s="1">
        <v>355</v>
      </c>
      <c r="C179" s="1" t="s">
        <v>3</v>
      </c>
      <c r="D179" s="1" t="s">
        <v>11</v>
      </c>
      <c r="E179" s="1">
        <v>0</v>
      </c>
      <c r="F179" s="1">
        <v>0</v>
      </c>
      <c r="G179" s="1" t="s">
        <v>19</v>
      </c>
      <c r="H179" s="1">
        <v>2020</v>
      </c>
    </row>
    <row r="180" spans="2:8" ht="20.100000000000001" customHeight="1" x14ac:dyDescent="0.25">
      <c r="B180" s="1">
        <v>354</v>
      </c>
      <c r="C180" s="1" t="s">
        <v>3</v>
      </c>
      <c r="D180" s="1" t="s">
        <v>11</v>
      </c>
      <c r="E180" s="1">
        <v>0</v>
      </c>
      <c r="F180" s="1">
        <v>0</v>
      </c>
      <c r="G180" s="1" t="s">
        <v>19</v>
      </c>
      <c r="H180" s="1">
        <v>2020</v>
      </c>
    </row>
    <row r="181" spans="2:8" ht="20.100000000000001" customHeight="1" x14ac:dyDescent="0.25">
      <c r="B181" s="1">
        <v>353</v>
      </c>
      <c r="C181" s="1" t="s">
        <v>3</v>
      </c>
      <c r="D181" s="1" t="s">
        <v>13</v>
      </c>
      <c r="E181" s="1">
        <v>0</v>
      </c>
      <c r="F181" s="1">
        <v>0</v>
      </c>
      <c r="G181" s="1" t="s">
        <v>19</v>
      </c>
      <c r="H181" s="1">
        <v>2020</v>
      </c>
    </row>
    <row r="182" spans="2:8" ht="20.100000000000001" customHeight="1" x14ac:dyDescent="0.25">
      <c r="B182" s="1">
        <v>352</v>
      </c>
      <c r="C182" s="1" t="s">
        <v>3</v>
      </c>
      <c r="D182" s="1" t="s">
        <v>11</v>
      </c>
      <c r="E182" s="1">
        <v>0</v>
      </c>
      <c r="F182" s="1">
        <v>0</v>
      </c>
      <c r="G182" s="1" t="s">
        <v>19</v>
      </c>
      <c r="H182" s="1">
        <v>2020</v>
      </c>
    </row>
    <row r="183" spans="2:8" ht="20.100000000000001" customHeight="1" x14ac:dyDescent="0.25">
      <c r="B183" s="1">
        <v>351</v>
      </c>
      <c r="C183" s="1" t="s">
        <v>3</v>
      </c>
      <c r="D183" s="1" t="s">
        <v>11</v>
      </c>
      <c r="E183" s="1">
        <v>0</v>
      </c>
      <c r="F183" s="1">
        <v>0</v>
      </c>
      <c r="G183" s="1" t="s">
        <v>19</v>
      </c>
      <c r="H183" s="1">
        <v>2020</v>
      </c>
    </row>
    <row r="184" spans="2:8" ht="20.100000000000001" customHeight="1" x14ac:dyDescent="0.25">
      <c r="B184" s="1">
        <v>350</v>
      </c>
      <c r="C184" s="1" t="s">
        <v>3</v>
      </c>
      <c r="D184" s="1" t="s">
        <v>7</v>
      </c>
      <c r="E184" s="1">
        <v>0</v>
      </c>
      <c r="F184" s="1">
        <v>0</v>
      </c>
      <c r="G184" s="1" t="s">
        <v>19</v>
      </c>
      <c r="H184" s="1">
        <v>2020</v>
      </c>
    </row>
    <row r="185" spans="2:8" ht="20.100000000000001" customHeight="1" x14ac:dyDescent="0.25">
      <c r="B185" s="1">
        <v>349</v>
      </c>
      <c r="C185" s="1" t="s">
        <v>3</v>
      </c>
      <c r="D185" s="1" t="s">
        <v>7</v>
      </c>
      <c r="E185" s="1">
        <v>0</v>
      </c>
      <c r="F185" s="1">
        <v>0</v>
      </c>
      <c r="G185" s="1" t="s">
        <v>19</v>
      </c>
      <c r="H185" s="1">
        <v>2020</v>
      </c>
    </row>
    <row r="186" spans="2:8" ht="20.100000000000001" customHeight="1" x14ac:dyDescent="0.25">
      <c r="B186" s="1">
        <v>348</v>
      </c>
      <c r="C186" s="1" t="s">
        <v>3</v>
      </c>
      <c r="D186" s="1" t="s">
        <v>7</v>
      </c>
      <c r="E186" s="1">
        <v>0</v>
      </c>
      <c r="F186" s="1">
        <v>0</v>
      </c>
      <c r="G186" s="1" t="s">
        <v>19</v>
      </c>
      <c r="H186" s="1">
        <v>2020</v>
      </c>
    </row>
    <row r="187" spans="2:8" ht="20.100000000000001" customHeight="1" x14ac:dyDescent="0.25">
      <c r="B187" s="1">
        <v>347</v>
      </c>
      <c r="C187" s="1" t="s">
        <v>3</v>
      </c>
      <c r="D187" s="1" t="s">
        <v>12</v>
      </c>
      <c r="E187" s="1">
        <v>0</v>
      </c>
      <c r="F187" s="1">
        <v>0</v>
      </c>
      <c r="G187" s="1" t="s">
        <v>19</v>
      </c>
      <c r="H187" s="1">
        <v>2020</v>
      </c>
    </row>
    <row r="188" spans="2:8" ht="20.100000000000001" customHeight="1" x14ac:dyDescent="0.25">
      <c r="B188" s="1">
        <v>346</v>
      </c>
      <c r="C188" s="1" t="s">
        <v>3</v>
      </c>
      <c r="D188" s="1" t="s">
        <v>12</v>
      </c>
      <c r="E188" s="1">
        <v>0</v>
      </c>
      <c r="F188" s="1">
        <v>0</v>
      </c>
      <c r="G188" s="1" t="s">
        <v>19</v>
      </c>
      <c r="H188" s="1">
        <v>2020</v>
      </c>
    </row>
    <row r="189" spans="2:8" ht="20.100000000000001" customHeight="1" x14ac:dyDescent="0.25">
      <c r="B189" s="1">
        <v>345</v>
      </c>
      <c r="C189" s="1" t="s">
        <v>2</v>
      </c>
      <c r="D189" s="1" t="s">
        <v>9</v>
      </c>
      <c r="E189" s="1">
        <v>0</v>
      </c>
      <c r="F189" s="1">
        <v>0</v>
      </c>
      <c r="G189" s="1" t="s">
        <v>21</v>
      </c>
      <c r="H189" s="1">
        <v>2020</v>
      </c>
    </row>
    <row r="190" spans="2:8" ht="20.100000000000001" customHeight="1" x14ac:dyDescent="0.25">
      <c r="B190" s="1">
        <v>344</v>
      </c>
      <c r="C190" s="1" t="s">
        <v>2</v>
      </c>
      <c r="D190" s="1" t="s">
        <v>9</v>
      </c>
      <c r="E190" s="1">
        <v>0</v>
      </c>
      <c r="F190" s="1">
        <v>0</v>
      </c>
      <c r="G190" s="1" t="s">
        <v>21</v>
      </c>
      <c r="H190" s="1">
        <v>2020</v>
      </c>
    </row>
    <row r="191" spans="2:8" ht="20.100000000000001" customHeight="1" x14ac:dyDescent="0.25">
      <c r="B191" s="1">
        <v>343</v>
      </c>
      <c r="C191" s="1" t="s">
        <v>2</v>
      </c>
      <c r="D191" s="1" t="s">
        <v>9</v>
      </c>
      <c r="E191" s="1">
        <v>0</v>
      </c>
      <c r="F191" s="1">
        <v>0</v>
      </c>
      <c r="G191" s="1" t="s">
        <v>21</v>
      </c>
      <c r="H191" s="1">
        <v>2020</v>
      </c>
    </row>
    <row r="192" spans="2:8" ht="20.100000000000001" customHeight="1" x14ac:dyDescent="0.25">
      <c r="B192" s="1">
        <v>342</v>
      </c>
      <c r="C192" s="1" t="s">
        <v>2</v>
      </c>
      <c r="D192" s="1" t="s">
        <v>9</v>
      </c>
      <c r="E192" s="1">
        <v>0</v>
      </c>
      <c r="F192" s="1">
        <v>0</v>
      </c>
      <c r="G192" s="1" t="s">
        <v>21</v>
      </c>
      <c r="H192" s="1">
        <v>2020</v>
      </c>
    </row>
    <row r="193" spans="2:8" ht="20.100000000000001" customHeight="1" x14ac:dyDescent="0.25">
      <c r="B193" s="1">
        <v>341</v>
      </c>
      <c r="C193" s="1" t="s">
        <v>3</v>
      </c>
      <c r="D193" s="1" t="s">
        <v>10</v>
      </c>
      <c r="E193" s="1">
        <v>0</v>
      </c>
      <c r="F193" s="1">
        <v>0</v>
      </c>
      <c r="G193" s="1" t="s">
        <v>21</v>
      </c>
      <c r="H193" s="1">
        <v>2020</v>
      </c>
    </row>
    <row r="194" spans="2:8" ht="20.100000000000001" customHeight="1" x14ac:dyDescent="0.25">
      <c r="B194" s="1">
        <v>340</v>
      </c>
      <c r="C194" s="1" t="s">
        <v>3</v>
      </c>
      <c r="D194" s="1" t="s">
        <v>10</v>
      </c>
      <c r="E194" s="1">
        <v>0</v>
      </c>
      <c r="F194" s="1">
        <v>0</v>
      </c>
      <c r="G194" s="1" t="s">
        <v>21</v>
      </c>
      <c r="H194" s="1">
        <v>2020</v>
      </c>
    </row>
    <row r="195" spans="2:8" ht="20.100000000000001" customHeight="1" x14ac:dyDescent="0.25">
      <c r="B195" s="1">
        <v>339</v>
      </c>
      <c r="C195" s="1" t="s">
        <v>2</v>
      </c>
      <c r="D195" s="1" t="s">
        <v>9</v>
      </c>
      <c r="E195" s="1">
        <v>0</v>
      </c>
      <c r="F195" s="1">
        <v>0</v>
      </c>
      <c r="G195" s="1" t="s">
        <v>21</v>
      </c>
      <c r="H195" s="1">
        <v>2020</v>
      </c>
    </row>
    <row r="196" spans="2:8" ht="20.100000000000001" customHeight="1" x14ac:dyDescent="0.25">
      <c r="B196" s="1">
        <v>338</v>
      </c>
      <c r="C196" s="1" t="s">
        <v>2</v>
      </c>
      <c r="D196" s="1" t="s">
        <v>9</v>
      </c>
      <c r="E196" s="1">
        <v>0</v>
      </c>
      <c r="F196" s="1">
        <v>0</v>
      </c>
      <c r="G196" s="1" t="s">
        <v>21</v>
      </c>
      <c r="H196" s="1">
        <v>2020</v>
      </c>
    </row>
    <row r="197" spans="2:8" ht="20.100000000000001" customHeight="1" x14ac:dyDescent="0.25">
      <c r="B197" s="1">
        <v>337</v>
      </c>
      <c r="C197" s="1" t="s">
        <v>2</v>
      </c>
      <c r="D197" s="1" t="s">
        <v>9</v>
      </c>
      <c r="E197" s="1">
        <v>0</v>
      </c>
      <c r="F197" s="1">
        <v>0</v>
      </c>
      <c r="G197" s="1" t="s">
        <v>21</v>
      </c>
      <c r="H197" s="1">
        <v>2020</v>
      </c>
    </row>
    <row r="198" spans="2:8" ht="20.100000000000001" customHeight="1" x14ac:dyDescent="0.25">
      <c r="B198" s="1">
        <v>336</v>
      </c>
      <c r="C198" s="1" t="s">
        <v>3</v>
      </c>
      <c r="D198" s="1" t="s">
        <v>10</v>
      </c>
      <c r="E198" s="1">
        <v>0</v>
      </c>
      <c r="F198" s="1">
        <v>0</v>
      </c>
      <c r="G198" s="1" t="s">
        <v>21</v>
      </c>
      <c r="H198" s="1">
        <v>2020</v>
      </c>
    </row>
    <row r="199" spans="2:8" ht="20.100000000000001" customHeight="1" x14ac:dyDescent="0.25">
      <c r="B199" s="1">
        <v>335</v>
      </c>
      <c r="C199" s="1" t="s">
        <v>3</v>
      </c>
      <c r="D199" s="1" t="s">
        <v>10</v>
      </c>
      <c r="E199" s="1">
        <v>0</v>
      </c>
      <c r="F199" s="1">
        <v>0</v>
      </c>
      <c r="G199" s="1" t="s">
        <v>21</v>
      </c>
      <c r="H199" s="1">
        <v>2020</v>
      </c>
    </row>
    <row r="200" spans="2:8" ht="20.100000000000001" customHeight="1" x14ac:dyDescent="0.25">
      <c r="B200" s="1">
        <v>334</v>
      </c>
      <c r="C200" s="1" t="s">
        <v>3</v>
      </c>
      <c r="D200" s="1" t="s">
        <v>11</v>
      </c>
      <c r="E200" s="1">
        <v>0</v>
      </c>
      <c r="F200" s="1">
        <v>0</v>
      </c>
      <c r="G200" s="1" t="s">
        <v>19</v>
      </c>
      <c r="H200" s="1">
        <v>2020</v>
      </c>
    </row>
    <row r="201" spans="2:8" ht="20.100000000000001" customHeight="1" x14ac:dyDescent="0.25">
      <c r="B201" s="1">
        <v>333</v>
      </c>
      <c r="C201" s="1" t="s">
        <v>3</v>
      </c>
      <c r="D201" s="1" t="s">
        <v>11</v>
      </c>
      <c r="E201" s="1">
        <v>0</v>
      </c>
      <c r="F201" s="1">
        <v>0</v>
      </c>
      <c r="G201" s="1" t="s">
        <v>19</v>
      </c>
      <c r="H201" s="1">
        <v>2020</v>
      </c>
    </row>
    <row r="202" spans="2:8" ht="20.100000000000001" customHeight="1" x14ac:dyDescent="0.25">
      <c r="B202" s="1">
        <v>332</v>
      </c>
      <c r="C202" s="1" t="s">
        <v>3</v>
      </c>
      <c r="D202" s="1" t="s">
        <v>11</v>
      </c>
      <c r="E202" s="1">
        <v>0</v>
      </c>
      <c r="F202" s="1">
        <v>0</v>
      </c>
      <c r="G202" s="1" t="s">
        <v>19</v>
      </c>
      <c r="H202" s="1">
        <v>2020</v>
      </c>
    </row>
    <row r="203" spans="2:8" ht="20.100000000000001" customHeight="1" x14ac:dyDescent="0.25">
      <c r="B203" s="1">
        <v>331</v>
      </c>
      <c r="C203" s="1" t="s">
        <v>2</v>
      </c>
      <c r="D203" s="1" t="s">
        <v>7</v>
      </c>
      <c r="E203" s="1">
        <v>0</v>
      </c>
      <c r="F203" s="1">
        <v>0</v>
      </c>
      <c r="G203" s="1" t="s">
        <v>21</v>
      </c>
      <c r="H203" s="1">
        <v>2020</v>
      </c>
    </row>
    <row r="204" spans="2:8" ht="20.100000000000001" customHeight="1" x14ac:dyDescent="0.25">
      <c r="B204" s="1">
        <v>330</v>
      </c>
      <c r="C204" s="1" t="s">
        <v>2</v>
      </c>
      <c r="D204" s="1" t="s">
        <v>7</v>
      </c>
      <c r="E204" s="1">
        <v>0</v>
      </c>
      <c r="F204" s="1">
        <v>0</v>
      </c>
      <c r="G204" s="1" t="s">
        <v>21</v>
      </c>
      <c r="H204" s="1">
        <v>2020</v>
      </c>
    </row>
    <row r="205" spans="2:8" ht="20.100000000000001" customHeight="1" x14ac:dyDescent="0.25">
      <c r="B205" s="1">
        <v>329</v>
      </c>
      <c r="C205" s="1" t="s">
        <v>2</v>
      </c>
      <c r="D205" s="1" t="s">
        <v>7</v>
      </c>
      <c r="E205" s="1">
        <v>0</v>
      </c>
      <c r="F205" s="1">
        <v>0</v>
      </c>
      <c r="G205" s="1" t="s">
        <v>21</v>
      </c>
      <c r="H205" s="1">
        <v>2020</v>
      </c>
    </row>
    <row r="206" spans="2:8" ht="20.100000000000001" customHeight="1" x14ac:dyDescent="0.25">
      <c r="B206" s="1">
        <v>328</v>
      </c>
      <c r="C206" s="1" t="s">
        <v>2</v>
      </c>
      <c r="D206" s="1" t="s">
        <v>7</v>
      </c>
      <c r="E206" s="1">
        <v>0</v>
      </c>
      <c r="F206" s="1">
        <v>0</v>
      </c>
      <c r="G206" s="1" t="s">
        <v>21</v>
      </c>
      <c r="H206" s="1">
        <v>2020</v>
      </c>
    </row>
    <row r="207" spans="2:8" ht="20.100000000000001" customHeight="1" x14ac:dyDescent="0.25">
      <c r="B207" s="1">
        <v>327</v>
      </c>
      <c r="C207" s="1" t="s">
        <v>3</v>
      </c>
      <c r="D207" s="1" t="s">
        <v>7</v>
      </c>
      <c r="E207" s="1">
        <v>0</v>
      </c>
      <c r="F207" s="1">
        <v>0</v>
      </c>
      <c r="G207" s="1" t="s">
        <v>21</v>
      </c>
      <c r="H207" s="1">
        <v>2020</v>
      </c>
    </row>
    <row r="208" spans="2:8" ht="20.100000000000001" customHeight="1" x14ac:dyDescent="0.25">
      <c r="B208" s="1">
        <v>326</v>
      </c>
      <c r="C208" s="1" t="s">
        <v>3</v>
      </c>
      <c r="D208" s="1" t="s">
        <v>7</v>
      </c>
      <c r="E208" s="1">
        <v>0</v>
      </c>
      <c r="F208" s="1">
        <v>0</v>
      </c>
      <c r="G208" s="1" t="s">
        <v>21</v>
      </c>
      <c r="H208" s="1">
        <v>2020</v>
      </c>
    </row>
    <row r="209" spans="2:8" ht="20.100000000000001" customHeight="1" x14ac:dyDescent="0.25">
      <c r="B209" s="1">
        <v>325</v>
      </c>
      <c r="C209" s="1" t="s">
        <v>2</v>
      </c>
      <c r="D209" s="1" t="s">
        <v>6</v>
      </c>
      <c r="E209" s="1">
        <v>0</v>
      </c>
      <c r="F209" s="1">
        <v>3.59</v>
      </c>
      <c r="G209" s="1" t="s">
        <v>19</v>
      </c>
      <c r="H209" s="1">
        <v>2020</v>
      </c>
    </row>
    <row r="210" spans="2:8" ht="20.100000000000001" customHeight="1" x14ac:dyDescent="0.25">
      <c r="B210" s="1">
        <v>324</v>
      </c>
      <c r="C210" s="1" t="s">
        <v>3</v>
      </c>
      <c r="D210" s="1" t="s">
        <v>11</v>
      </c>
      <c r="E210" s="1">
        <v>0</v>
      </c>
      <c r="F210" s="1">
        <v>0</v>
      </c>
      <c r="G210" s="1" t="s">
        <v>19</v>
      </c>
      <c r="H210" s="1">
        <v>2020</v>
      </c>
    </row>
    <row r="211" spans="2:8" ht="20.100000000000001" customHeight="1" x14ac:dyDescent="0.25">
      <c r="B211" s="1">
        <v>323</v>
      </c>
      <c r="C211" s="1" t="s">
        <v>3</v>
      </c>
      <c r="D211" s="1" t="s">
        <v>13</v>
      </c>
      <c r="E211" s="1">
        <v>0</v>
      </c>
      <c r="F211" s="1">
        <v>0</v>
      </c>
      <c r="G211" s="1" t="s">
        <v>19</v>
      </c>
      <c r="H211" s="1">
        <v>2020</v>
      </c>
    </row>
    <row r="212" spans="2:8" ht="20.100000000000001" customHeight="1" x14ac:dyDescent="0.25">
      <c r="B212" s="1">
        <v>322</v>
      </c>
      <c r="C212" s="1" t="s">
        <v>3</v>
      </c>
      <c r="D212" s="1" t="s">
        <v>13</v>
      </c>
      <c r="E212" s="1">
        <v>0</v>
      </c>
      <c r="F212" s="1">
        <v>0</v>
      </c>
      <c r="G212" s="1" t="s">
        <v>19</v>
      </c>
      <c r="H212" s="1">
        <v>2020</v>
      </c>
    </row>
    <row r="213" spans="2:8" ht="20.100000000000001" customHeight="1" x14ac:dyDescent="0.25">
      <c r="B213" s="1">
        <v>321</v>
      </c>
      <c r="C213" s="1" t="s">
        <v>3</v>
      </c>
      <c r="D213" s="1" t="s">
        <v>13</v>
      </c>
      <c r="E213" s="1">
        <v>0</v>
      </c>
      <c r="F213" s="1">
        <v>0</v>
      </c>
      <c r="G213" s="1" t="s">
        <v>19</v>
      </c>
      <c r="H213" s="1">
        <v>2020</v>
      </c>
    </row>
    <row r="214" spans="2:8" ht="20.100000000000001" customHeight="1" x14ac:dyDescent="0.25">
      <c r="B214" s="1">
        <v>320</v>
      </c>
      <c r="C214" s="1" t="s">
        <v>3</v>
      </c>
      <c r="D214" s="1" t="s">
        <v>13</v>
      </c>
      <c r="E214" s="1">
        <v>0</v>
      </c>
      <c r="F214" s="1">
        <v>0</v>
      </c>
      <c r="G214" s="1" t="s">
        <v>19</v>
      </c>
      <c r="H214" s="1">
        <v>2020</v>
      </c>
    </row>
    <row r="215" spans="2:8" ht="20.100000000000001" customHeight="1" x14ac:dyDescent="0.25">
      <c r="B215" s="1">
        <v>319</v>
      </c>
      <c r="C215" s="1" t="s">
        <v>3</v>
      </c>
      <c r="D215" s="1" t="s">
        <v>6</v>
      </c>
      <c r="E215" s="1">
        <v>0</v>
      </c>
      <c r="F215" s="1">
        <v>0</v>
      </c>
      <c r="G215" s="1" t="s">
        <v>19</v>
      </c>
      <c r="H215" s="1">
        <v>2020</v>
      </c>
    </row>
    <row r="216" spans="2:8" ht="20.100000000000001" customHeight="1" x14ac:dyDescent="0.25">
      <c r="B216" s="1">
        <v>318</v>
      </c>
      <c r="C216" s="1" t="s">
        <v>3</v>
      </c>
      <c r="D216" s="1" t="s">
        <v>8</v>
      </c>
      <c r="E216" s="1">
        <v>0</v>
      </c>
      <c r="F216" s="1">
        <v>0</v>
      </c>
      <c r="G216" s="1" t="s">
        <v>19</v>
      </c>
      <c r="H216" s="1">
        <v>2020</v>
      </c>
    </row>
    <row r="217" spans="2:8" ht="20.100000000000001" customHeight="1" x14ac:dyDescent="0.25">
      <c r="B217" s="1">
        <v>317</v>
      </c>
      <c r="C217" s="1" t="s">
        <v>3</v>
      </c>
      <c r="D217" s="1" t="s">
        <v>7</v>
      </c>
      <c r="E217" s="1">
        <v>0</v>
      </c>
      <c r="F217" s="1">
        <v>0</v>
      </c>
      <c r="G217" s="1" t="s">
        <v>19</v>
      </c>
      <c r="H217" s="1">
        <v>2020</v>
      </c>
    </row>
    <row r="218" spans="2:8" ht="20.100000000000001" customHeight="1" x14ac:dyDescent="0.25">
      <c r="B218" s="1">
        <v>316</v>
      </c>
      <c r="C218" s="1" t="s">
        <v>3</v>
      </c>
      <c r="D218" s="1" t="s">
        <v>11</v>
      </c>
      <c r="E218" s="1">
        <v>0</v>
      </c>
      <c r="F218" s="1">
        <v>0</v>
      </c>
      <c r="G218" s="1" t="s">
        <v>19</v>
      </c>
      <c r="H218" s="1">
        <v>2020</v>
      </c>
    </row>
    <row r="219" spans="2:8" ht="20.100000000000001" customHeight="1" x14ac:dyDescent="0.25">
      <c r="B219" s="1">
        <v>315</v>
      </c>
      <c r="C219" s="1" t="s">
        <v>4</v>
      </c>
      <c r="D219" s="1" t="s">
        <v>4</v>
      </c>
      <c r="E219" s="1">
        <v>0</v>
      </c>
      <c r="F219" s="1">
        <v>0</v>
      </c>
      <c r="G219" s="1" t="s">
        <v>19</v>
      </c>
      <c r="H219" s="1">
        <v>2020</v>
      </c>
    </row>
    <row r="220" spans="2:8" ht="20.100000000000001" customHeight="1" x14ac:dyDescent="0.25">
      <c r="B220" s="1">
        <v>314</v>
      </c>
      <c r="C220" s="1" t="s">
        <v>2</v>
      </c>
      <c r="D220" s="1" t="s">
        <v>12</v>
      </c>
      <c r="E220" s="1">
        <v>0</v>
      </c>
      <c r="F220" s="1">
        <v>0</v>
      </c>
      <c r="G220" s="1" t="s">
        <v>19</v>
      </c>
      <c r="H220" s="1">
        <v>2020</v>
      </c>
    </row>
    <row r="221" spans="2:8" ht="20.100000000000001" customHeight="1" x14ac:dyDescent="0.25">
      <c r="B221" s="1">
        <v>313</v>
      </c>
      <c r="C221" s="1" t="s">
        <v>2</v>
      </c>
      <c r="D221" s="1" t="s">
        <v>8</v>
      </c>
      <c r="E221" s="1">
        <v>0</v>
      </c>
      <c r="F221" s="1">
        <v>15.95</v>
      </c>
      <c r="G221" s="1" t="s">
        <v>19</v>
      </c>
      <c r="H221" s="1">
        <v>2020</v>
      </c>
    </row>
    <row r="222" spans="2:8" ht="20.100000000000001" customHeight="1" x14ac:dyDescent="0.25">
      <c r="B222" s="1">
        <v>312</v>
      </c>
      <c r="C222" s="1" t="s">
        <v>2</v>
      </c>
      <c r="D222" s="1" t="s">
        <v>12</v>
      </c>
      <c r="E222" s="1">
        <v>0</v>
      </c>
      <c r="F222" s="1">
        <v>0</v>
      </c>
      <c r="G222" s="1" t="s">
        <v>19</v>
      </c>
      <c r="H222" s="1">
        <v>2020</v>
      </c>
    </row>
    <row r="223" spans="2:8" ht="20.100000000000001" customHeight="1" x14ac:dyDescent="0.25">
      <c r="B223" s="1">
        <v>311</v>
      </c>
      <c r="C223" s="1" t="s">
        <v>3</v>
      </c>
      <c r="D223" s="1" t="s">
        <v>11</v>
      </c>
      <c r="E223" s="1">
        <v>0</v>
      </c>
      <c r="F223" s="1">
        <v>0</v>
      </c>
      <c r="G223" s="1" t="s">
        <v>20</v>
      </c>
      <c r="H223" s="1">
        <v>2020</v>
      </c>
    </row>
    <row r="224" spans="2:8" ht="20.100000000000001" customHeight="1" x14ac:dyDescent="0.25">
      <c r="B224" s="1">
        <v>310</v>
      </c>
      <c r="C224" s="1" t="s">
        <v>3</v>
      </c>
      <c r="D224" s="1" t="s">
        <v>11</v>
      </c>
      <c r="E224" s="1">
        <v>0</v>
      </c>
      <c r="F224" s="1">
        <v>0</v>
      </c>
      <c r="G224" s="1" t="s">
        <v>19</v>
      </c>
      <c r="H224" s="1">
        <v>2020</v>
      </c>
    </row>
    <row r="225" spans="2:8" ht="20.100000000000001" customHeight="1" x14ac:dyDescent="0.25">
      <c r="B225" s="1">
        <v>309</v>
      </c>
      <c r="C225" s="1" t="s">
        <v>3</v>
      </c>
      <c r="D225" s="1" t="s">
        <v>11</v>
      </c>
      <c r="E225" s="1">
        <v>0</v>
      </c>
      <c r="F225" s="1">
        <v>0</v>
      </c>
      <c r="G225" s="1" t="s">
        <v>19</v>
      </c>
      <c r="H225" s="1">
        <v>2020</v>
      </c>
    </row>
    <row r="226" spans="2:8" ht="20.100000000000001" customHeight="1" x14ac:dyDescent="0.25">
      <c r="B226" s="1">
        <v>308</v>
      </c>
      <c r="C226" s="1" t="s">
        <v>3</v>
      </c>
      <c r="D226" s="1" t="s">
        <v>13</v>
      </c>
      <c r="E226" s="1">
        <v>0</v>
      </c>
      <c r="F226" s="1">
        <v>0</v>
      </c>
      <c r="G226" s="1" t="s">
        <v>19</v>
      </c>
      <c r="H226" s="1">
        <v>2020</v>
      </c>
    </row>
    <row r="227" spans="2:8" ht="20.100000000000001" customHeight="1" x14ac:dyDescent="0.25">
      <c r="B227" s="1">
        <v>307</v>
      </c>
      <c r="C227" s="1" t="s">
        <v>3</v>
      </c>
      <c r="D227" s="1" t="s">
        <v>11</v>
      </c>
      <c r="E227" s="1">
        <v>0</v>
      </c>
      <c r="F227" s="1">
        <v>0</v>
      </c>
      <c r="G227" s="1" t="s">
        <v>19</v>
      </c>
      <c r="H227" s="1">
        <v>2020</v>
      </c>
    </row>
    <row r="228" spans="2:8" ht="20.100000000000001" customHeight="1" x14ac:dyDescent="0.25">
      <c r="B228" s="1">
        <v>306</v>
      </c>
      <c r="C228" s="1" t="s">
        <v>3</v>
      </c>
      <c r="D228" s="1" t="s">
        <v>11</v>
      </c>
      <c r="E228" s="1">
        <v>0</v>
      </c>
      <c r="F228" s="1">
        <v>0</v>
      </c>
      <c r="G228" s="1" t="s">
        <v>19</v>
      </c>
      <c r="H228" s="1">
        <v>2020</v>
      </c>
    </row>
    <row r="229" spans="2:8" ht="20.100000000000001" customHeight="1" x14ac:dyDescent="0.25">
      <c r="B229" s="1">
        <v>305</v>
      </c>
      <c r="C229" s="1" t="s">
        <v>3</v>
      </c>
      <c r="D229" s="1" t="s">
        <v>7</v>
      </c>
      <c r="E229" s="1">
        <v>0</v>
      </c>
      <c r="F229" s="1">
        <v>0</v>
      </c>
      <c r="G229" s="1" t="s">
        <v>19</v>
      </c>
      <c r="H229" s="1">
        <v>2020</v>
      </c>
    </row>
    <row r="230" spans="2:8" ht="20.100000000000001" customHeight="1" x14ac:dyDescent="0.25">
      <c r="B230" s="1">
        <v>304</v>
      </c>
      <c r="C230" s="1" t="s">
        <v>3</v>
      </c>
      <c r="D230" s="1" t="s">
        <v>7</v>
      </c>
      <c r="E230" s="1">
        <v>0</v>
      </c>
      <c r="F230" s="1">
        <v>0</v>
      </c>
      <c r="G230" s="1" t="s">
        <v>19</v>
      </c>
      <c r="H230" s="1">
        <v>2020</v>
      </c>
    </row>
    <row r="231" spans="2:8" ht="20.100000000000001" customHeight="1" x14ac:dyDescent="0.25">
      <c r="B231" s="1">
        <v>303</v>
      </c>
      <c r="C231" s="1" t="s">
        <v>3</v>
      </c>
      <c r="D231" s="1" t="s">
        <v>7</v>
      </c>
      <c r="E231" s="1">
        <v>0</v>
      </c>
      <c r="F231" s="1">
        <v>0</v>
      </c>
      <c r="G231" s="1" t="s">
        <v>19</v>
      </c>
      <c r="H231" s="1">
        <v>2020</v>
      </c>
    </row>
    <row r="232" spans="2:8" ht="20.100000000000001" customHeight="1" x14ac:dyDescent="0.25">
      <c r="B232" s="1">
        <v>302</v>
      </c>
      <c r="C232" s="1" t="s">
        <v>4</v>
      </c>
      <c r="D232" s="1" t="s">
        <v>4</v>
      </c>
      <c r="E232" s="1">
        <v>0</v>
      </c>
      <c r="F232" s="1">
        <v>0</v>
      </c>
      <c r="G232" s="1" t="s">
        <v>19</v>
      </c>
      <c r="H232" s="1">
        <v>2020</v>
      </c>
    </row>
    <row r="233" spans="2:8" ht="20.100000000000001" customHeight="1" x14ac:dyDescent="0.25">
      <c r="B233" s="1">
        <v>301</v>
      </c>
      <c r="C233" s="1" t="s">
        <v>4</v>
      </c>
      <c r="D233" s="1" t="s">
        <v>4</v>
      </c>
      <c r="E233" s="1">
        <v>0</v>
      </c>
      <c r="F233" s="1">
        <v>0</v>
      </c>
      <c r="G233" s="1" t="s">
        <v>19</v>
      </c>
      <c r="H233" s="1">
        <v>2020</v>
      </c>
    </row>
    <row r="234" spans="2:8" ht="20.100000000000001" customHeight="1" x14ac:dyDescent="0.25">
      <c r="B234" s="1">
        <v>300</v>
      </c>
      <c r="C234" s="1" t="s">
        <v>3</v>
      </c>
      <c r="D234" s="1" t="s">
        <v>6</v>
      </c>
      <c r="E234" s="1">
        <v>0</v>
      </c>
      <c r="F234" s="1">
        <v>0</v>
      </c>
      <c r="G234" s="1" t="s">
        <v>19</v>
      </c>
      <c r="H234" s="1">
        <v>2020</v>
      </c>
    </row>
    <row r="235" spans="2:8" ht="20.100000000000001" customHeight="1" x14ac:dyDescent="0.25">
      <c r="B235" s="1">
        <v>299</v>
      </c>
      <c r="C235" s="1" t="s">
        <v>2</v>
      </c>
      <c r="D235" s="1" t="s">
        <v>9</v>
      </c>
      <c r="E235" s="1">
        <v>0</v>
      </c>
      <c r="F235" s="1">
        <v>0</v>
      </c>
      <c r="G235" s="1" t="s">
        <v>21</v>
      </c>
      <c r="H235" s="1">
        <v>2020</v>
      </c>
    </row>
    <row r="236" spans="2:8" ht="20.100000000000001" customHeight="1" x14ac:dyDescent="0.25">
      <c r="B236" s="1">
        <v>298</v>
      </c>
      <c r="C236" s="1" t="s">
        <v>2</v>
      </c>
      <c r="D236" s="1" t="s">
        <v>9</v>
      </c>
      <c r="E236" s="1">
        <v>0</v>
      </c>
      <c r="F236" s="1">
        <v>0</v>
      </c>
      <c r="G236" s="1" t="s">
        <v>21</v>
      </c>
      <c r="H236" s="1">
        <v>2020</v>
      </c>
    </row>
    <row r="237" spans="2:8" ht="20.100000000000001" customHeight="1" x14ac:dyDescent="0.25">
      <c r="B237" s="1">
        <v>297</v>
      </c>
      <c r="C237" s="1" t="s">
        <v>2</v>
      </c>
      <c r="D237" s="1" t="s">
        <v>9</v>
      </c>
      <c r="E237" s="1">
        <v>0</v>
      </c>
      <c r="F237" s="1">
        <v>0</v>
      </c>
      <c r="G237" s="1" t="s">
        <v>21</v>
      </c>
      <c r="H237" s="1">
        <v>2020</v>
      </c>
    </row>
    <row r="238" spans="2:8" ht="20.100000000000001" customHeight="1" x14ac:dyDescent="0.25">
      <c r="B238" s="1">
        <v>296</v>
      </c>
      <c r="C238" s="1" t="s">
        <v>2</v>
      </c>
      <c r="D238" s="1" t="s">
        <v>9</v>
      </c>
      <c r="E238" s="1">
        <v>0</v>
      </c>
      <c r="F238" s="1">
        <v>0</v>
      </c>
      <c r="G238" s="1" t="s">
        <v>21</v>
      </c>
      <c r="H238" s="1">
        <v>2020</v>
      </c>
    </row>
    <row r="239" spans="2:8" ht="20.100000000000001" customHeight="1" x14ac:dyDescent="0.25">
      <c r="B239" s="1">
        <v>295</v>
      </c>
      <c r="C239" s="1" t="s">
        <v>3</v>
      </c>
      <c r="D239" s="1" t="s">
        <v>10</v>
      </c>
      <c r="E239" s="1">
        <v>0</v>
      </c>
      <c r="F239" s="1">
        <v>0</v>
      </c>
      <c r="G239" s="1" t="s">
        <v>21</v>
      </c>
      <c r="H239" s="1">
        <v>2020</v>
      </c>
    </row>
    <row r="240" spans="2:8" ht="20.100000000000001" customHeight="1" x14ac:dyDescent="0.25">
      <c r="B240" s="1">
        <v>294</v>
      </c>
      <c r="C240" s="1" t="s">
        <v>3</v>
      </c>
      <c r="D240" s="1" t="s">
        <v>10</v>
      </c>
      <c r="E240" s="1">
        <v>0</v>
      </c>
      <c r="F240" s="1">
        <v>0</v>
      </c>
      <c r="G240" s="1" t="s">
        <v>21</v>
      </c>
      <c r="H240" s="1">
        <v>2020</v>
      </c>
    </row>
    <row r="241" spans="2:8" ht="20.100000000000001" customHeight="1" x14ac:dyDescent="0.25">
      <c r="B241" s="1">
        <v>293</v>
      </c>
      <c r="C241" s="1" t="s">
        <v>2</v>
      </c>
      <c r="D241" s="1" t="s">
        <v>9</v>
      </c>
      <c r="E241" s="1">
        <v>0</v>
      </c>
      <c r="F241" s="1">
        <v>0</v>
      </c>
      <c r="G241" s="1" t="s">
        <v>21</v>
      </c>
      <c r="H241" s="1">
        <v>2020</v>
      </c>
    </row>
    <row r="242" spans="2:8" ht="20.100000000000001" customHeight="1" x14ac:dyDescent="0.25">
      <c r="B242" s="1">
        <v>292</v>
      </c>
      <c r="C242" s="1" t="s">
        <v>2</v>
      </c>
      <c r="D242" s="1" t="s">
        <v>9</v>
      </c>
      <c r="E242" s="1">
        <v>0</v>
      </c>
      <c r="F242" s="1">
        <v>0</v>
      </c>
      <c r="G242" s="1" t="s">
        <v>21</v>
      </c>
      <c r="H242" s="1">
        <v>2020</v>
      </c>
    </row>
    <row r="243" spans="2:8" ht="20.100000000000001" customHeight="1" x14ac:dyDescent="0.25">
      <c r="B243" s="1">
        <v>291</v>
      </c>
      <c r="C243" s="1" t="s">
        <v>2</v>
      </c>
      <c r="D243" s="1" t="s">
        <v>9</v>
      </c>
      <c r="E243" s="1">
        <v>0</v>
      </c>
      <c r="F243" s="1">
        <v>0</v>
      </c>
      <c r="G243" s="1" t="s">
        <v>21</v>
      </c>
      <c r="H243" s="1">
        <v>2020</v>
      </c>
    </row>
    <row r="244" spans="2:8" ht="20.100000000000001" customHeight="1" x14ac:dyDescent="0.25">
      <c r="B244" s="1">
        <v>290</v>
      </c>
      <c r="C244" s="1" t="s">
        <v>3</v>
      </c>
      <c r="D244" s="1" t="s">
        <v>10</v>
      </c>
      <c r="E244" s="1">
        <v>0</v>
      </c>
      <c r="F244" s="1">
        <v>0</v>
      </c>
      <c r="G244" s="1" t="s">
        <v>21</v>
      </c>
      <c r="H244" s="1">
        <v>2020</v>
      </c>
    </row>
    <row r="245" spans="2:8" ht="20.100000000000001" customHeight="1" x14ac:dyDescent="0.25">
      <c r="B245" s="1">
        <v>289</v>
      </c>
      <c r="C245" s="1" t="s">
        <v>3</v>
      </c>
      <c r="D245" s="1" t="s">
        <v>10</v>
      </c>
      <c r="E245" s="1">
        <v>0</v>
      </c>
      <c r="F245" s="1">
        <v>0</v>
      </c>
      <c r="G245" s="1" t="s">
        <v>21</v>
      </c>
      <c r="H245" s="1">
        <v>2020</v>
      </c>
    </row>
    <row r="246" spans="2:8" ht="20.100000000000001" customHeight="1" x14ac:dyDescent="0.25">
      <c r="B246" s="1">
        <v>288</v>
      </c>
      <c r="C246" s="1" t="s">
        <v>3</v>
      </c>
      <c r="D246" s="1" t="s">
        <v>12</v>
      </c>
      <c r="E246" s="1">
        <v>0</v>
      </c>
      <c r="F246" s="1">
        <v>0</v>
      </c>
      <c r="G246" s="1" t="s">
        <v>19</v>
      </c>
      <c r="H246" s="1">
        <v>2020</v>
      </c>
    </row>
    <row r="247" spans="2:8" ht="20.100000000000001" customHeight="1" x14ac:dyDescent="0.25">
      <c r="B247" s="1">
        <v>287</v>
      </c>
      <c r="C247" s="1" t="s">
        <v>2</v>
      </c>
      <c r="D247" s="1" t="s">
        <v>12</v>
      </c>
      <c r="E247" s="1">
        <v>0</v>
      </c>
      <c r="F247" s="1">
        <v>0</v>
      </c>
      <c r="G247" s="1" t="s">
        <v>19</v>
      </c>
      <c r="H247" s="1">
        <v>2020</v>
      </c>
    </row>
    <row r="248" spans="2:8" ht="20.100000000000001" customHeight="1" x14ac:dyDescent="0.25">
      <c r="B248" s="1">
        <v>286</v>
      </c>
      <c r="C248" s="1" t="s">
        <v>2</v>
      </c>
      <c r="D248" s="1" t="s">
        <v>6</v>
      </c>
      <c r="E248" s="1">
        <v>0</v>
      </c>
      <c r="F248" s="1">
        <v>8.3699999999999992</v>
      </c>
      <c r="G248" s="1" t="s">
        <v>19</v>
      </c>
      <c r="H248" s="1">
        <v>2020</v>
      </c>
    </row>
    <row r="249" spans="2:8" ht="20.100000000000001" customHeight="1" x14ac:dyDescent="0.25">
      <c r="B249" s="1">
        <v>284</v>
      </c>
      <c r="C249" s="1" t="s">
        <v>3</v>
      </c>
      <c r="D249" s="1" t="s">
        <v>11</v>
      </c>
      <c r="E249" s="1">
        <v>0</v>
      </c>
      <c r="F249" s="1">
        <v>0</v>
      </c>
      <c r="G249" s="1" t="s">
        <v>19</v>
      </c>
      <c r="H249" s="1">
        <v>2020</v>
      </c>
    </row>
    <row r="250" spans="2:8" ht="20.100000000000001" customHeight="1" x14ac:dyDescent="0.25">
      <c r="B250" s="1">
        <v>283</v>
      </c>
      <c r="C250" s="1" t="s">
        <v>3</v>
      </c>
      <c r="D250" s="1" t="s">
        <v>11</v>
      </c>
      <c r="E250" s="1">
        <v>0</v>
      </c>
      <c r="F250" s="1">
        <v>0</v>
      </c>
      <c r="G250" s="1" t="s">
        <v>19</v>
      </c>
      <c r="H250" s="1">
        <v>2020</v>
      </c>
    </row>
    <row r="251" spans="2:8" ht="20.100000000000001" customHeight="1" x14ac:dyDescent="0.25">
      <c r="B251" s="1">
        <v>282</v>
      </c>
      <c r="C251" s="1" t="s">
        <v>3</v>
      </c>
      <c r="D251" s="1" t="s">
        <v>11</v>
      </c>
      <c r="E251" s="1">
        <v>0</v>
      </c>
      <c r="F251" s="1">
        <v>0</v>
      </c>
      <c r="G251" s="1" t="s">
        <v>19</v>
      </c>
      <c r="H251" s="1">
        <v>2020</v>
      </c>
    </row>
    <row r="252" spans="2:8" ht="20.100000000000001" customHeight="1" x14ac:dyDescent="0.25">
      <c r="B252" s="1">
        <v>281</v>
      </c>
      <c r="C252" s="1" t="s">
        <v>2</v>
      </c>
      <c r="D252" s="1" t="s">
        <v>7</v>
      </c>
      <c r="E252" s="1">
        <v>0</v>
      </c>
      <c r="F252" s="1">
        <v>0</v>
      </c>
      <c r="G252" s="1" t="s">
        <v>21</v>
      </c>
      <c r="H252" s="1">
        <v>2020</v>
      </c>
    </row>
    <row r="253" spans="2:8" ht="20.100000000000001" customHeight="1" x14ac:dyDescent="0.25">
      <c r="B253" s="1">
        <v>280</v>
      </c>
      <c r="C253" s="1" t="s">
        <v>2</v>
      </c>
      <c r="D253" s="1" t="s">
        <v>7</v>
      </c>
      <c r="E253" s="1">
        <v>0</v>
      </c>
      <c r="F253" s="1">
        <v>0</v>
      </c>
      <c r="G253" s="1" t="s">
        <v>21</v>
      </c>
      <c r="H253" s="1">
        <v>2020</v>
      </c>
    </row>
    <row r="254" spans="2:8" ht="20.100000000000001" customHeight="1" x14ac:dyDescent="0.25">
      <c r="B254" s="1">
        <v>279</v>
      </c>
      <c r="C254" s="1" t="s">
        <v>2</v>
      </c>
      <c r="D254" s="1" t="s">
        <v>7</v>
      </c>
      <c r="E254" s="1">
        <v>0</v>
      </c>
      <c r="F254" s="1">
        <v>0</v>
      </c>
      <c r="G254" s="1" t="s">
        <v>21</v>
      </c>
      <c r="H254" s="1">
        <v>2020</v>
      </c>
    </row>
    <row r="255" spans="2:8" ht="20.100000000000001" customHeight="1" x14ac:dyDescent="0.25">
      <c r="B255" s="1">
        <v>278</v>
      </c>
      <c r="C255" s="1" t="s">
        <v>2</v>
      </c>
      <c r="D255" s="1" t="s">
        <v>7</v>
      </c>
      <c r="E255" s="1">
        <v>0</v>
      </c>
      <c r="F255" s="1">
        <v>0</v>
      </c>
      <c r="G255" s="1" t="s">
        <v>21</v>
      </c>
      <c r="H255" s="1">
        <v>2020</v>
      </c>
    </row>
    <row r="256" spans="2:8" ht="20.100000000000001" customHeight="1" x14ac:dyDescent="0.25">
      <c r="B256" s="1">
        <v>277</v>
      </c>
      <c r="C256" s="1" t="s">
        <v>3</v>
      </c>
      <c r="D256" s="1" t="s">
        <v>7</v>
      </c>
      <c r="E256" s="1">
        <v>0</v>
      </c>
      <c r="F256" s="1">
        <v>0</v>
      </c>
      <c r="G256" s="1" t="s">
        <v>21</v>
      </c>
      <c r="H256" s="1">
        <v>2020</v>
      </c>
    </row>
    <row r="257" spans="2:8" ht="20.100000000000001" customHeight="1" x14ac:dyDescent="0.25">
      <c r="B257" s="1">
        <v>276</v>
      </c>
      <c r="C257" s="1" t="s">
        <v>3</v>
      </c>
      <c r="D257" s="1" t="s">
        <v>7</v>
      </c>
      <c r="E257" s="1">
        <v>0</v>
      </c>
      <c r="F257" s="1">
        <v>0</v>
      </c>
      <c r="G257" s="1" t="s">
        <v>21</v>
      </c>
      <c r="H257" s="1">
        <v>2020</v>
      </c>
    </row>
    <row r="258" spans="2:8" ht="20.100000000000001" customHeight="1" x14ac:dyDescent="0.25">
      <c r="B258" s="1">
        <v>275</v>
      </c>
      <c r="C258" s="1" t="s">
        <v>3</v>
      </c>
      <c r="D258" s="1" t="s">
        <v>11</v>
      </c>
      <c r="E258" s="1">
        <v>0</v>
      </c>
      <c r="F258" s="1">
        <v>0</v>
      </c>
      <c r="G258" s="1" t="s">
        <v>19</v>
      </c>
      <c r="H258" s="1">
        <v>2020</v>
      </c>
    </row>
    <row r="259" spans="2:8" ht="20.100000000000001" customHeight="1" x14ac:dyDescent="0.25">
      <c r="B259" s="1">
        <v>274</v>
      </c>
      <c r="C259" s="1" t="s">
        <v>3</v>
      </c>
      <c r="D259" s="1" t="s">
        <v>8</v>
      </c>
      <c r="E259" s="1">
        <v>0</v>
      </c>
      <c r="F259" s="1">
        <v>0</v>
      </c>
      <c r="G259" s="1" t="s">
        <v>19</v>
      </c>
      <c r="H259" s="1">
        <v>2020</v>
      </c>
    </row>
    <row r="260" spans="2:8" ht="20.100000000000001" customHeight="1" x14ac:dyDescent="0.25">
      <c r="B260" s="1">
        <v>273</v>
      </c>
      <c r="C260" s="1" t="s">
        <v>3</v>
      </c>
      <c r="D260" s="1" t="s">
        <v>12</v>
      </c>
      <c r="E260" s="1">
        <v>0</v>
      </c>
      <c r="F260" s="1">
        <v>0</v>
      </c>
      <c r="G260" s="1" t="s">
        <v>19</v>
      </c>
      <c r="H260" s="1">
        <v>2020</v>
      </c>
    </row>
    <row r="261" spans="2:8" ht="20.100000000000001" customHeight="1" x14ac:dyDescent="0.25">
      <c r="B261" s="1">
        <v>272</v>
      </c>
      <c r="C261" s="1" t="s">
        <v>3</v>
      </c>
      <c r="D261" s="1" t="s">
        <v>12</v>
      </c>
      <c r="E261" s="1">
        <v>0</v>
      </c>
      <c r="F261" s="1">
        <v>0</v>
      </c>
      <c r="G261" s="1" t="s">
        <v>19</v>
      </c>
      <c r="H261" s="1">
        <v>2020</v>
      </c>
    </row>
    <row r="262" spans="2:8" ht="20.100000000000001" customHeight="1" x14ac:dyDescent="0.25">
      <c r="B262" s="1">
        <v>271</v>
      </c>
      <c r="C262" s="1" t="s">
        <v>3</v>
      </c>
      <c r="D262" s="1" t="s">
        <v>11</v>
      </c>
      <c r="E262" s="1">
        <v>0</v>
      </c>
      <c r="F262" s="1">
        <v>0</v>
      </c>
      <c r="G262" s="1" t="s">
        <v>19</v>
      </c>
      <c r="H262" s="1">
        <v>2020</v>
      </c>
    </row>
    <row r="263" spans="2:8" ht="20.100000000000001" customHeight="1" x14ac:dyDescent="0.25">
      <c r="B263" s="1">
        <v>270</v>
      </c>
      <c r="C263" s="1" t="s">
        <v>3</v>
      </c>
      <c r="D263" s="1" t="s">
        <v>11</v>
      </c>
      <c r="E263" s="1">
        <v>0</v>
      </c>
      <c r="F263" s="1">
        <v>0</v>
      </c>
      <c r="G263" s="1" t="s">
        <v>20</v>
      </c>
      <c r="H263" s="1">
        <v>2020</v>
      </c>
    </row>
    <row r="264" spans="2:8" ht="20.100000000000001" customHeight="1" x14ac:dyDescent="0.25">
      <c r="B264" s="1">
        <v>269</v>
      </c>
      <c r="C264" s="1" t="s">
        <v>3</v>
      </c>
      <c r="D264" s="1" t="s">
        <v>12</v>
      </c>
      <c r="E264" s="1">
        <v>0</v>
      </c>
      <c r="F264" s="1">
        <v>0</v>
      </c>
      <c r="G264" s="1" t="s">
        <v>4</v>
      </c>
      <c r="H264" s="1">
        <v>2020</v>
      </c>
    </row>
    <row r="265" spans="2:8" ht="20.100000000000001" customHeight="1" x14ac:dyDescent="0.25">
      <c r="B265" s="1">
        <v>268</v>
      </c>
      <c r="C265" s="1" t="s">
        <v>2</v>
      </c>
      <c r="D265" s="1" t="s">
        <v>12</v>
      </c>
      <c r="E265" s="1">
        <v>0</v>
      </c>
      <c r="F265" s="1">
        <v>0</v>
      </c>
      <c r="G265" s="1" t="s">
        <v>19</v>
      </c>
      <c r="H265" s="1">
        <v>2020</v>
      </c>
    </row>
    <row r="266" spans="2:8" ht="20.100000000000001" customHeight="1" x14ac:dyDescent="0.25">
      <c r="B266" s="1">
        <v>267</v>
      </c>
      <c r="C266" s="1" t="s">
        <v>3</v>
      </c>
      <c r="D266" s="1" t="s">
        <v>11</v>
      </c>
      <c r="E266" s="1">
        <v>0</v>
      </c>
      <c r="F266" s="1">
        <v>0</v>
      </c>
      <c r="G266" s="1" t="s">
        <v>19</v>
      </c>
      <c r="H266" s="1">
        <v>2020</v>
      </c>
    </row>
    <row r="267" spans="2:8" ht="20.100000000000001" customHeight="1" x14ac:dyDescent="0.25">
      <c r="B267" s="1">
        <v>266</v>
      </c>
      <c r="C267" s="1" t="s">
        <v>3</v>
      </c>
      <c r="D267" s="1" t="s">
        <v>12</v>
      </c>
      <c r="E267" s="1">
        <v>0</v>
      </c>
      <c r="F267" s="1">
        <v>0</v>
      </c>
      <c r="G267" s="1" t="s">
        <v>19</v>
      </c>
      <c r="H267" s="1">
        <v>2020</v>
      </c>
    </row>
    <row r="268" spans="2:8" ht="20.100000000000001" customHeight="1" x14ac:dyDescent="0.25">
      <c r="B268" s="1">
        <v>265</v>
      </c>
      <c r="C268" s="1" t="s">
        <v>3</v>
      </c>
      <c r="D268" s="1" t="s">
        <v>11</v>
      </c>
      <c r="E268" s="1">
        <v>0</v>
      </c>
      <c r="F268" s="1">
        <v>0</v>
      </c>
      <c r="G268" s="1" t="s">
        <v>19</v>
      </c>
      <c r="H268" s="1">
        <v>2020</v>
      </c>
    </row>
    <row r="269" spans="2:8" ht="20.100000000000001" customHeight="1" x14ac:dyDescent="0.25">
      <c r="B269" s="1">
        <v>264</v>
      </c>
      <c r="C269" s="1" t="s">
        <v>3</v>
      </c>
      <c r="D269" s="1" t="s">
        <v>13</v>
      </c>
      <c r="E269" s="1">
        <v>0</v>
      </c>
      <c r="F269" s="1">
        <v>0</v>
      </c>
      <c r="G269" s="1" t="s">
        <v>19</v>
      </c>
      <c r="H269" s="1">
        <v>2020</v>
      </c>
    </row>
    <row r="270" spans="2:8" ht="20.100000000000001" customHeight="1" x14ac:dyDescent="0.25">
      <c r="B270" s="1">
        <v>263</v>
      </c>
      <c r="C270" s="1" t="s">
        <v>3</v>
      </c>
      <c r="D270" s="1" t="s">
        <v>14</v>
      </c>
      <c r="E270" s="1">
        <v>0</v>
      </c>
      <c r="F270" s="1">
        <v>0</v>
      </c>
      <c r="G270" s="1" t="s">
        <v>20</v>
      </c>
      <c r="H270" s="1">
        <v>2020</v>
      </c>
    </row>
    <row r="271" spans="2:8" ht="20.100000000000001" customHeight="1" x14ac:dyDescent="0.25">
      <c r="B271" s="1">
        <v>262</v>
      </c>
      <c r="C271" s="1" t="s">
        <v>3</v>
      </c>
      <c r="D271" s="1" t="s">
        <v>14</v>
      </c>
      <c r="E271" s="1">
        <v>0</v>
      </c>
      <c r="F271" s="1">
        <v>0</v>
      </c>
      <c r="G271" s="1" t="s">
        <v>20</v>
      </c>
      <c r="H271" s="1">
        <v>2020</v>
      </c>
    </row>
    <row r="272" spans="2:8" ht="20.100000000000001" customHeight="1" x14ac:dyDescent="0.25">
      <c r="B272" s="1">
        <v>261</v>
      </c>
      <c r="C272" s="1" t="s">
        <v>3</v>
      </c>
      <c r="D272" s="1" t="s">
        <v>14</v>
      </c>
      <c r="E272" s="1">
        <v>0</v>
      </c>
      <c r="F272" s="1">
        <v>0</v>
      </c>
      <c r="G272" s="1" t="s">
        <v>20</v>
      </c>
      <c r="H272" s="1">
        <v>2020</v>
      </c>
    </row>
    <row r="273" spans="2:8" ht="20.100000000000001" customHeight="1" x14ac:dyDescent="0.25">
      <c r="B273" s="1">
        <v>260</v>
      </c>
      <c r="C273" s="1" t="s">
        <v>3</v>
      </c>
      <c r="D273" s="1" t="s">
        <v>14</v>
      </c>
      <c r="E273" s="1">
        <v>0</v>
      </c>
      <c r="F273" s="1">
        <v>0</v>
      </c>
      <c r="G273" s="1" t="s">
        <v>20</v>
      </c>
      <c r="H273" s="1">
        <v>2020</v>
      </c>
    </row>
    <row r="274" spans="2:8" ht="20.100000000000001" customHeight="1" x14ac:dyDescent="0.25">
      <c r="B274" s="1">
        <v>259</v>
      </c>
      <c r="C274" s="1" t="s">
        <v>3</v>
      </c>
      <c r="D274" s="1" t="s">
        <v>11</v>
      </c>
      <c r="E274" s="1">
        <v>0</v>
      </c>
      <c r="F274" s="1">
        <v>0</v>
      </c>
      <c r="G274" s="1" t="s">
        <v>19</v>
      </c>
      <c r="H274" s="1">
        <v>2020</v>
      </c>
    </row>
    <row r="275" spans="2:8" ht="20.100000000000001" customHeight="1" x14ac:dyDescent="0.25">
      <c r="B275" s="1">
        <v>258</v>
      </c>
      <c r="C275" s="1" t="s">
        <v>3</v>
      </c>
      <c r="D275" s="1" t="s">
        <v>11</v>
      </c>
      <c r="E275" s="1">
        <v>0</v>
      </c>
      <c r="F275" s="1">
        <v>0</v>
      </c>
      <c r="G275" s="1" t="s">
        <v>19</v>
      </c>
      <c r="H275" s="1">
        <v>2020</v>
      </c>
    </row>
    <row r="276" spans="2:8" ht="20.100000000000001" customHeight="1" x14ac:dyDescent="0.25">
      <c r="B276" s="1">
        <v>257</v>
      </c>
      <c r="C276" s="1" t="s">
        <v>2</v>
      </c>
      <c r="D276" s="1" t="s">
        <v>6</v>
      </c>
      <c r="E276" s="1">
        <v>0</v>
      </c>
      <c r="F276" s="1">
        <v>3.59</v>
      </c>
      <c r="G276" s="1" t="s">
        <v>19</v>
      </c>
      <c r="H276" s="1">
        <v>2020</v>
      </c>
    </row>
    <row r="277" spans="2:8" ht="20.100000000000001" customHeight="1" x14ac:dyDescent="0.25">
      <c r="B277" s="1">
        <v>256</v>
      </c>
      <c r="C277" s="1" t="s">
        <v>3</v>
      </c>
      <c r="D277" s="1" t="s">
        <v>14</v>
      </c>
      <c r="E277" s="1">
        <v>0</v>
      </c>
      <c r="F277" s="1">
        <v>0</v>
      </c>
      <c r="G277" s="1" t="s">
        <v>20</v>
      </c>
      <c r="H277" s="1">
        <v>2020</v>
      </c>
    </row>
    <row r="278" spans="2:8" ht="20.100000000000001" customHeight="1" x14ac:dyDescent="0.25">
      <c r="B278" s="1">
        <v>255</v>
      </c>
      <c r="C278" s="1" t="s">
        <v>3</v>
      </c>
      <c r="D278" s="1" t="s">
        <v>12</v>
      </c>
      <c r="E278" s="1">
        <v>0</v>
      </c>
      <c r="F278" s="1">
        <v>0</v>
      </c>
      <c r="G278" s="1" t="s">
        <v>19</v>
      </c>
      <c r="H278" s="1">
        <v>2020</v>
      </c>
    </row>
    <row r="279" spans="2:8" ht="20.100000000000001" customHeight="1" x14ac:dyDescent="0.25">
      <c r="B279" s="1">
        <v>254</v>
      </c>
      <c r="C279" s="1" t="s">
        <v>2</v>
      </c>
      <c r="D279" s="1" t="s">
        <v>6</v>
      </c>
      <c r="E279" s="1">
        <v>0</v>
      </c>
      <c r="F279" s="1">
        <v>3.59</v>
      </c>
      <c r="G279" s="1" t="s">
        <v>19</v>
      </c>
      <c r="H279" s="1">
        <v>2020</v>
      </c>
    </row>
    <row r="280" spans="2:8" ht="20.100000000000001" customHeight="1" x14ac:dyDescent="0.25">
      <c r="B280" s="1">
        <v>253</v>
      </c>
      <c r="C280" s="1" t="s">
        <v>3</v>
      </c>
      <c r="D280" s="1" t="s">
        <v>7</v>
      </c>
      <c r="E280" s="1">
        <v>0</v>
      </c>
      <c r="F280" s="1">
        <v>0</v>
      </c>
      <c r="G280" s="1" t="s">
        <v>19</v>
      </c>
      <c r="H280" s="1">
        <v>2020</v>
      </c>
    </row>
    <row r="281" spans="2:8" ht="20.100000000000001" customHeight="1" x14ac:dyDescent="0.25">
      <c r="B281" s="1">
        <v>252</v>
      </c>
      <c r="C281" s="1" t="s">
        <v>3</v>
      </c>
      <c r="D281" s="1" t="s">
        <v>7</v>
      </c>
      <c r="E281" s="1">
        <v>0</v>
      </c>
      <c r="F281" s="1">
        <v>0</v>
      </c>
      <c r="G281" s="1" t="s">
        <v>19</v>
      </c>
      <c r="H281" s="1">
        <v>2020</v>
      </c>
    </row>
    <row r="282" spans="2:8" ht="20.100000000000001" customHeight="1" x14ac:dyDescent="0.25">
      <c r="B282" s="1">
        <v>251</v>
      </c>
      <c r="C282" s="1" t="s">
        <v>3</v>
      </c>
      <c r="D282" s="1" t="s">
        <v>7</v>
      </c>
      <c r="E282" s="1">
        <v>0</v>
      </c>
      <c r="F282" s="1">
        <v>0</v>
      </c>
      <c r="G282" s="1" t="s">
        <v>19</v>
      </c>
      <c r="H282" s="1">
        <v>2020</v>
      </c>
    </row>
    <row r="283" spans="2:8" ht="20.100000000000001" customHeight="1" x14ac:dyDescent="0.25">
      <c r="B283" s="1">
        <v>250</v>
      </c>
      <c r="C283" s="1" t="s">
        <v>3</v>
      </c>
      <c r="D283" s="1" t="s">
        <v>13</v>
      </c>
      <c r="E283" s="1">
        <v>0</v>
      </c>
      <c r="F283" s="1">
        <v>0</v>
      </c>
      <c r="G283" s="1" t="s">
        <v>20</v>
      </c>
      <c r="H283" s="1">
        <v>2020</v>
      </c>
    </row>
    <row r="284" spans="2:8" ht="20.100000000000001" customHeight="1" x14ac:dyDescent="0.25">
      <c r="B284" s="1">
        <v>249</v>
      </c>
      <c r="C284" s="1" t="s">
        <v>3</v>
      </c>
      <c r="D284" s="1" t="s">
        <v>13</v>
      </c>
      <c r="E284" s="1">
        <v>0</v>
      </c>
      <c r="F284" s="1">
        <v>0</v>
      </c>
      <c r="G284" s="1" t="s">
        <v>20</v>
      </c>
      <c r="H284" s="1">
        <v>2020</v>
      </c>
    </row>
    <row r="285" spans="2:8" ht="20.100000000000001" customHeight="1" x14ac:dyDescent="0.25">
      <c r="B285" s="1">
        <v>248</v>
      </c>
      <c r="C285" s="1" t="s">
        <v>3</v>
      </c>
      <c r="D285" s="1" t="s">
        <v>13</v>
      </c>
      <c r="E285" s="1">
        <v>0</v>
      </c>
      <c r="F285" s="1">
        <v>0</v>
      </c>
      <c r="G285" s="1" t="s">
        <v>20</v>
      </c>
      <c r="H285" s="1">
        <v>2020</v>
      </c>
    </row>
    <row r="286" spans="2:8" ht="20.100000000000001" customHeight="1" x14ac:dyDescent="0.25">
      <c r="B286" s="1">
        <v>247</v>
      </c>
      <c r="C286" s="1" t="s">
        <v>3</v>
      </c>
      <c r="D286" s="1" t="s">
        <v>13</v>
      </c>
      <c r="E286" s="1">
        <v>0</v>
      </c>
      <c r="F286" s="1">
        <v>0</v>
      </c>
      <c r="G286" s="1" t="s">
        <v>20</v>
      </c>
      <c r="H286" s="1">
        <v>2020</v>
      </c>
    </row>
    <row r="287" spans="2:8" ht="20.100000000000001" customHeight="1" x14ac:dyDescent="0.25">
      <c r="B287" s="1">
        <v>246</v>
      </c>
      <c r="C287" s="1" t="s">
        <v>3</v>
      </c>
      <c r="D287" s="1" t="s">
        <v>13</v>
      </c>
      <c r="E287" s="1">
        <v>0</v>
      </c>
      <c r="F287" s="1">
        <v>0</v>
      </c>
      <c r="G287" s="1" t="s">
        <v>20</v>
      </c>
      <c r="H287" s="1">
        <v>2020</v>
      </c>
    </row>
    <row r="288" spans="2:8" ht="20.100000000000001" customHeight="1" x14ac:dyDescent="0.25">
      <c r="B288" s="1">
        <v>245</v>
      </c>
      <c r="C288" s="1" t="s">
        <v>3</v>
      </c>
      <c r="D288" s="1" t="s">
        <v>13</v>
      </c>
      <c r="E288" s="1">
        <v>0</v>
      </c>
      <c r="F288" s="1">
        <v>0</v>
      </c>
      <c r="G288" s="1" t="s">
        <v>20</v>
      </c>
      <c r="H288" s="1">
        <v>2020</v>
      </c>
    </row>
    <row r="289" spans="2:8" ht="20.100000000000001" customHeight="1" x14ac:dyDescent="0.25">
      <c r="B289" s="1">
        <v>244</v>
      </c>
      <c r="C289" s="1" t="s">
        <v>3</v>
      </c>
      <c r="D289" s="1" t="s">
        <v>13</v>
      </c>
      <c r="E289" s="1">
        <v>0</v>
      </c>
      <c r="F289" s="1">
        <v>0</v>
      </c>
      <c r="G289" s="1" t="s">
        <v>20</v>
      </c>
      <c r="H289" s="1">
        <v>2020</v>
      </c>
    </row>
    <row r="290" spans="2:8" ht="20.100000000000001" customHeight="1" x14ac:dyDescent="0.25">
      <c r="B290" s="1">
        <v>243</v>
      </c>
      <c r="C290" s="1" t="s">
        <v>3</v>
      </c>
      <c r="D290" s="1" t="s">
        <v>13</v>
      </c>
      <c r="E290" s="1">
        <v>0</v>
      </c>
      <c r="F290" s="1">
        <v>0</v>
      </c>
      <c r="G290" s="1" t="s">
        <v>20</v>
      </c>
      <c r="H290" s="1">
        <v>2020</v>
      </c>
    </row>
    <row r="291" spans="2:8" ht="20.100000000000001" customHeight="1" x14ac:dyDescent="0.25">
      <c r="B291" s="1">
        <v>242</v>
      </c>
      <c r="C291" s="1" t="s">
        <v>2</v>
      </c>
      <c r="D291" s="1" t="s">
        <v>9</v>
      </c>
      <c r="E291" s="1">
        <v>0</v>
      </c>
      <c r="F291" s="1">
        <v>0</v>
      </c>
      <c r="G291" s="1" t="s">
        <v>21</v>
      </c>
      <c r="H291" s="1">
        <v>2020</v>
      </c>
    </row>
    <row r="292" spans="2:8" ht="20.100000000000001" customHeight="1" x14ac:dyDescent="0.25">
      <c r="B292" s="1">
        <v>241</v>
      </c>
      <c r="C292" s="1" t="s">
        <v>2</v>
      </c>
      <c r="D292" s="1" t="s">
        <v>9</v>
      </c>
      <c r="E292" s="1">
        <v>0</v>
      </c>
      <c r="F292" s="1">
        <v>0</v>
      </c>
      <c r="G292" s="1" t="s">
        <v>21</v>
      </c>
      <c r="H292" s="1">
        <v>2020</v>
      </c>
    </row>
    <row r="293" spans="2:8" ht="20.100000000000001" customHeight="1" x14ac:dyDescent="0.25">
      <c r="B293" s="1">
        <v>240</v>
      </c>
      <c r="C293" s="1" t="s">
        <v>2</v>
      </c>
      <c r="D293" s="1" t="s">
        <v>9</v>
      </c>
      <c r="E293" s="1">
        <v>0</v>
      </c>
      <c r="F293" s="1">
        <v>0</v>
      </c>
      <c r="G293" s="1" t="s">
        <v>21</v>
      </c>
      <c r="H293" s="1">
        <v>2020</v>
      </c>
    </row>
    <row r="294" spans="2:8" ht="20.100000000000001" customHeight="1" x14ac:dyDescent="0.25">
      <c r="B294" s="1">
        <v>239</v>
      </c>
      <c r="C294" s="1" t="s">
        <v>3</v>
      </c>
      <c r="D294" s="1" t="s">
        <v>10</v>
      </c>
      <c r="E294" s="1">
        <v>0</v>
      </c>
      <c r="F294" s="1">
        <v>0</v>
      </c>
      <c r="G294" s="1" t="s">
        <v>21</v>
      </c>
      <c r="H294" s="1">
        <v>2020</v>
      </c>
    </row>
    <row r="295" spans="2:8" ht="20.100000000000001" customHeight="1" x14ac:dyDescent="0.25">
      <c r="B295" s="1">
        <v>238</v>
      </c>
      <c r="C295" s="1" t="s">
        <v>3</v>
      </c>
      <c r="D295" s="1" t="s">
        <v>10</v>
      </c>
      <c r="E295" s="1">
        <v>0</v>
      </c>
      <c r="F295" s="1">
        <v>0</v>
      </c>
      <c r="G295" s="1" t="s">
        <v>21</v>
      </c>
      <c r="H295" s="1">
        <v>2020</v>
      </c>
    </row>
    <row r="296" spans="2:8" ht="20.100000000000001" customHeight="1" x14ac:dyDescent="0.25">
      <c r="B296" s="1">
        <v>237</v>
      </c>
      <c r="C296" s="1" t="s">
        <v>2</v>
      </c>
      <c r="D296" s="1" t="s">
        <v>12</v>
      </c>
      <c r="E296" s="1">
        <v>0</v>
      </c>
      <c r="F296" s="1">
        <v>0</v>
      </c>
      <c r="G296" s="1" t="s">
        <v>19</v>
      </c>
      <c r="H296" s="1">
        <v>2020</v>
      </c>
    </row>
    <row r="297" spans="2:8" ht="20.100000000000001" customHeight="1" x14ac:dyDescent="0.25">
      <c r="B297" s="1">
        <v>236</v>
      </c>
      <c r="C297" s="1" t="s">
        <v>2</v>
      </c>
      <c r="D297" s="1" t="s">
        <v>9</v>
      </c>
      <c r="E297" s="1">
        <v>0</v>
      </c>
      <c r="F297" s="1">
        <v>0</v>
      </c>
      <c r="G297" s="1" t="s">
        <v>21</v>
      </c>
      <c r="H297" s="1">
        <v>2020</v>
      </c>
    </row>
    <row r="298" spans="2:8" ht="20.100000000000001" customHeight="1" x14ac:dyDescent="0.25">
      <c r="B298" s="1">
        <v>235</v>
      </c>
      <c r="C298" s="1" t="s">
        <v>2</v>
      </c>
      <c r="D298" s="1" t="s">
        <v>9</v>
      </c>
      <c r="E298" s="1">
        <v>0</v>
      </c>
      <c r="F298" s="1">
        <v>0</v>
      </c>
      <c r="G298" s="1" t="s">
        <v>21</v>
      </c>
      <c r="H298" s="1">
        <v>2020</v>
      </c>
    </row>
    <row r="299" spans="2:8" ht="20.100000000000001" customHeight="1" x14ac:dyDescent="0.25">
      <c r="B299" s="1">
        <v>234</v>
      </c>
      <c r="C299" s="1" t="s">
        <v>2</v>
      </c>
      <c r="D299" s="1" t="s">
        <v>9</v>
      </c>
      <c r="E299" s="1">
        <v>0</v>
      </c>
      <c r="F299" s="1">
        <v>0</v>
      </c>
      <c r="G299" s="1" t="s">
        <v>21</v>
      </c>
      <c r="H299" s="1">
        <v>2020</v>
      </c>
    </row>
    <row r="300" spans="2:8" ht="20.100000000000001" customHeight="1" x14ac:dyDescent="0.25">
      <c r="B300" s="1">
        <v>233</v>
      </c>
      <c r="C300" s="1" t="s">
        <v>2</v>
      </c>
      <c r="D300" s="1" t="s">
        <v>9</v>
      </c>
      <c r="E300" s="1">
        <v>0</v>
      </c>
      <c r="F300" s="1">
        <v>0</v>
      </c>
      <c r="G300" s="1" t="s">
        <v>21</v>
      </c>
      <c r="H300" s="1">
        <v>2020</v>
      </c>
    </row>
    <row r="301" spans="2:8" ht="20.100000000000001" customHeight="1" x14ac:dyDescent="0.25">
      <c r="B301" s="1">
        <v>232</v>
      </c>
      <c r="C301" s="1" t="s">
        <v>3</v>
      </c>
      <c r="D301" s="1" t="s">
        <v>10</v>
      </c>
      <c r="E301" s="1">
        <v>0</v>
      </c>
      <c r="F301" s="1">
        <v>0</v>
      </c>
      <c r="G301" s="1" t="s">
        <v>21</v>
      </c>
      <c r="H301" s="1">
        <v>2020</v>
      </c>
    </row>
    <row r="302" spans="2:8" ht="20.100000000000001" customHeight="1" x14ac:dyDescent="0.25">
      <c r="B302" s="1">
        <v>231</v>
      </c>
      <c r="C302" s="1" t="s">
        <v>3</v>
      </c>
      <c r="D302" s="1" t="s">
        <v>10</v>
      </c>
      <c r="E302" s="1">
        <v>0</v>
      </c>
      <c r="F302" s="1">
        <v>0</v>
      </c>
      <c r="G302" s="1" t="s">
        <v>21</v>
      </c>
      <c r="H302" s="1">
        <v>2020</v>
      </c>
    </row>
    <row r="303" spans="2:8" ht="20.100000000000001" customHeight="1" x14ac:dyDescent="0.25">
      <c r="B303" s="1">
        <v>230</v>
      </c>
      <c r="C303" s="1" t="s">
        <v>3</v>
      </c>
      <c r="D303" s="1" t="s">
        <v>6</v>
      </c>
      <c r="E303" s="1">
        <v>0</v>
      </c>
      <c r="F303" s="1">
        <v>0</v>
      </c>
      <c r="G303" s="1" t="s">
        <v>19</v>
      </c>
      <c r="H303" s="1">
        <v>2020</v>
      </c>
    </row>
    <row r="304" spans="2:8" ht="20.100000000000001" customHeight="1" x14ac:dyDescent="0.25">
      <c r="B304" s="1">
        <v>229</v>
      </c>
      <c r="C304" s="1" t="s">
        <v>3</v>
      </c>
      <c r="D304" s="1" t="s">
        <v>6</v>
      </c>
      <c r="E304" s="1">
        <v>0</v>
      </c>
      <c r="F304" s="1">
        <v>0</v>
      </c>
      <c r="G304" s="1" t="s">
        <v>19</v>
      </c>
      <c r="H304" s="1">
        <v>2020</v>
      </c>
    </row>
    <row r="305" spans="2:8" ht="20.100000000000001" customHeight="1" x14ac:dyDescent="0.25">
      <c r="B305" s="1">
        <v>228</v>
      </c>
      <c r="C305" s="1" t="s">
        <v>3</v>
      </c>
      <c r="D305" s="1" t="s">
        <v>7</v>
      </c>
      <c r="E305" s="1">
        <v>0</v>
      </c>
      <c r="F305" s="1">
        <v>0</v>
      </c>
      <c r="G305" s="1" t="s">
        <v>19</v>
      </c>
      <c r="H305" s="1">
        <v>2020</v>
      </c>
    </row>
    <row r="306" spans="2:8" ht="20.100000000000001" customHeight="1" x14ac:dyDescent="0.25">
      <c r="B306" s="1">
        <v>227</v>
      </c>
      <c r="C306" s="1" t="s">
        <v>3</v>
      </c>
      <c r="D306" s="1" t="s">
        <v>11</v>
      </c>
      <c r="E306" s="1">
        <v>0</v>
      </c>
      <c r="F306" s="1">
        <v>0</v>
      </c>
      <c r="G306" s="1" t="s">
        <v>19</v>
      </c>
      <c r="H306" s="1">
        <v>2020</v>
      </c>
    </row>
    <row r="307" spans="2:8" ht="20.100000000000001" customHeight="1" x14ac:dyDescent="0.25">
      <c r="B307" s="1">
        <v>226</v>
      </c>
      <c r="C307" s="1" t="s">
        <v>3</v>
      </c>
      <c r="D307" s="1" t="s">
        <v>11</v>
      </c>
      <c r="E307" s="1">
        <v>0</v>
      </c>
      <c r="F307" s="1">
        <v>0</v>
      </c>
      <c r="G307" s="1" t="s">
        <v>19</v>
      </c>
      <c r="H307" s="1">
        <v>2020</v>
      </c>
    </row>
    <row r="308" spans="2:8" ht="20.100000000000001" customHeight="1" x14ac:dyDescent="0.25">
      <c r="B308" s="1">
        <v>225</v>
      </c>
      <c r="C308" s="1" t="s">
        <v>3</v>
      </c>
      <c r="D308" s="1" t="s">
        <v>11</v>
      </c>
      <c r="E308" s="1">
        <v>0</v>
      </c>
      <c r="F308" s="1">
        <v>0</v>
      </c>
      <c r="G308" s="1" t="s">
        <v>19</v>
      </c>
      <c r="H308" s="1">
        <v>2020</v>
      </c>
    </row>
    <row r="309" spans="2:8" ht="20.100000000000001" customHeight="1" x14ac:dyDescent="0.25">
      <c r="B309" s="1">
        <v>224</v>
      </c>
      <c r="C309" s="1" t="s">
        <v>2</v>
      </c>
      <c r="D309" s="1" t="s">
        <v>7</v>
      </c>
      <c r="E309" s="1">
        <v>0</v>
      </c>
      <c r="F309" s="1">
        <v>0</v>
      </c>
      <c r="G309" s="1" t="s">
        <v>21</v>
      </c>
      <c r="H309" s="1">
        <v>2020</v>
      </c>
    </row>
    <row r="310" spans="2:8" ht="20.100000000000001" customHeight="1" x14ac:dyDescent="0.25">
      <c r="B310" s="1">
        <v>223</v>
      </c>
      <c r="C310" s="1" t="s">
        <v>2</v>
      </c>
      <c r="D310" s="1" t="s">
        <v>7</v>
      </c>
      <c r="E310" s="1">
        <v>0</v>
      </c>
      <c r="F310" s="1">
        <v>0</v>
      </c>
      <c r="G310" s="1" t="s">
        <v>21</v>
      </c>
      <c r="H310" s="1">
        <v>2020</v>
      </c>
    </row>
    <row r="311" spans="2:8" ht="20.100000000000001" customHeight="1" x14ac:dyDescent="0.25">
      <c r="B311" s="1">
        <v>222</v>
      </c>
      <c r="C311" s="1" t="s">
        <v>2</v>
      </c>
      <c r="D311" s="1" t="s">
        <v>7</v>
      </c>
      <c r="E311" s="1">
        <v>0</v>
      </c>
      <c r="F311" s="1">
        <v>0</v>
      </c>
      <c r="G311" s="1" t="s">
        <v>21</v>
      </c>
      <c r="H311" s="1">
        <v>2020</v>
      </c>
    </row>
    <row r="312" spans="2:8" ht="20.100000000000001" customHeight="1" x14ac:dyDescent="0.25">
      <c r="B312" s="1">
        <v>221</v>
      </c>
      <c r="C312" s="1" t="s">
        <v>2</v>
      </c>
      <c r="D312" s="1" t="s">
        <v>7</v>
      </c>
      <c r="E312" s="1">
        <v>0</v>
      </c>
      <c r="F312" s="1">
        <v>0</v>
      </c>
      <c r="G312" s="1" t="s">
        <v>21</v>
      </c>
      <c r="H312" s="1">
        <v>2020</v>
      </c>
    </row>
    <row r="313" spans="2:8" ht="20.100000000000001" customHeight="1" x14ac:dyDescent="0.25">
      <c r="B313" s="1">
        <v>220</v>
      </c>
      <c r="C313" s="1" t="s">
        <v>3</v>
      </c>
      <c r="D313" s="1" t="s">
        <v>7</v>
      </c>
      <c r="E313" s="1">
        <v>0</v>
      </c>
      <c r="F313" s="1">
        <v>0</v>
      </c>
      <c r="G313" s="1" t="s">
        <v>21</v>
      </c>
      <c r="H313" s="1">
        <v>2020</v>
      </c>
    </row>
    <row r="314" spans="2:8" ht="20.100000000000001" customHeight="1" x14ac:dyDescent="0.25">
      <c r="B314" s="1">
        <v>219</v>
      </c>
      <c r="C314" s="1" t="s">
        <v>3</v>
      </c>
      <c r="D314" s="1" t="s">
        <v>7</v>
      </c>
      <c r="E314" s="1">
        <v>0</v>
      </c>
      <c r="F314" s="1">
        <v>0</v>
      </c>
      <c r="G314" s="1" t="s">
        <v>21</v>
      </c>
      <c r="H314" s="1">
        <v>2020</v>
      </c>
    </row>
    <row r="315" spans="2:8" ht="20.100000000000001" customHeight="1" x14ac:dyDescent="0.25">
      <c r="B315" s="1">
        <v>218</v>
      </c>
      <c r="C315" s="1" t="s">
        <v>2</v>
      </c>
      <c r="D315" s="1" t="s">
        <v>7</v>
      </c>
      <c r="E315" s="1">
        <v>0</v>
      </c>
      <c r="F315" s="1">
        <v>0</v>
      </c>
      <c r="G315" s="1" t="s">
        <v>19</v>
      </c>
      <c r="H315" s="1">
        <v>2020</v>
      </c>
    </row>
    <row r="316" spans="2:8" ht="20.100000000000001" customHeight="1" x14ac:dyDescent="0.25">
      <c r="B316" s="1">
        <v>217</v>
      </c>
      <c r="C316" s="1" t="s">
        <v>2</v>
      </c>
      <c r="D316" s="1" t="s">
        <v>7</v>
      </c>
      <c r="E316" s="1">
        <v>0</v>
      </c>
      <c r="F316" s="1">
        <v>0</v>
      </c>
      <c r="G316" s="1" t="s">
        <v>19</v>
      </c>
      <c r="H316" s="1">
        <v>2020</v>
      </c>
    </row>
    <row r="317" spans="2:8" ht="20.100000000000001" customHeight="1" x14ac:dyDescent="0.25">
      <c r="B317" s="1">
        <v>216</v>
      </c>
      <c r="C317" s="1" t="s">
        <v>2</v>
      </c>
      <c r="D317" s="1" t="s">
        <v>12</v>
      </c>
      <c r="E317" s="1">
        <v>0</v>
      </c>
      <c r="F317" s="1">
        <v>0</v>
      </c>
      <c r="G317" s="1" t="s">
        <v>19</v>
      </c>
      <c r="H317" s="1">
        <v>2020</v>
      </c>
    </row>
    <row r="318" spans="2:8" ht="20.100000000000001" customHeight="1" x14ac:dyDescent="0.25">
      <c r="B318" s="1">
        <v>214</v>
      </c>
      <c r="C318" s="1" t="s">
        <v>3</v>
      </c>
      <c r="D318" s="1" t="s">
        <v>11</v>
      </c>
      <c r="E318" s="1">
        <v>0</v>
      </c>
      <c r="F318" s="1">
        <v>0</v>
      </c>
      <c r="G318" s="1" t="s">
        <v>19</v>
      </c>
      <c r="H318" s="1">
        <v>2020</v>
      </c>
    </row>
    <row r="319" spans="2:8" ht="20.100000000000001" customHeight="1" x14ac:dyDescent="0.25">
      <c r="B319" s="1">
        <v>213</v>
      </c>
      <c r="C319" s="1" t="s">
        <v>3</v>
      </c>
      <c r="D319" s="1" t="s">
        <v>13</v>
      </c>
      <c r="E319" s="1">
        <v>0</v>
      </c>
      <c r="F319" s="1">
        <v>0</v>
      </c>
      <c r="G319" s="1" t="s">
        <v>19</v>
      </c>
      <c r="H319" s="1">
        <v>2020</v>
      </c>
    </row>
    <row r="320" spans="2:8" ht="20.100000000000001" customHeight="1" x14ac:dyDescent="0.25">
      <c r="B320" s="1">
        <v>212</v>
      </c>
      <c r="C320" s="1" t="s">
        <v>3</v>
      </c>
      <c r="D320" s="1" t="s">
        <v>13</v>
      </c>
      <c r="E320" s="1">
        <v>0</v>
      </c>
      <c r="F320" s="1">
        <v>0</v>
      </c>
      <c r="G320" s="1" t="s">
        <v>19</v>
      </c>
      <c r="H320" s="1">
        <v>2020</v>
      </c>
    </row>
    <row r="321" spans="2:8" ht="20.100000000000001" customHeight="1" x14ac:dyDescent="0.25">
      <c r="B321" s="1">
        <v>211</v>
      </c>
      <c r="C321" s="1" t="s">
        <v>3</v>
      </c>
      <c r="D321" s="1" t="s">
        <v>11</v>
      </c>
      <c r="E321" s="1">
        <v>0</v>
      </c>
      <c r="F321" s="1">
        <v>0</v>
      </c>
      <c r="G321" s="1" t="s">
        <v>19</v>
      </c>
      <c r="H321" s="1">
        <v>2020</v>
      </c>
    </row>
    <row r="322" spans="2:8" ht="20.100000000000001" customHeight="1" x14ac:dyDescent="0.25">
      <c r="B322" s="1">
        <v>210</v>
      </c>
      <c r="C322" s="1" t="s">
        <v>3</v>
      </c>
      <c r="D322" s="1" t="s">
        <v>11</v>
      </c>
      <c r="E322" s="1">
        <v>0</v>
      </c>
      <c r="F322" s="1">
        <v>0</v>
      </c>
      <c r="G322" s="1" t="s">
        <v>20</v>
      </c>
      <c r="H322" s="1">
        <v>2020</v>
      </c>
    </row>
    <row r="323" spans="2:8" ht="20.100000000000001" customHeight="1" x14ac:dyDescent="0.25">
      <c r="B323" s="1">
        <v>209</v>
      </c>
      <c r="C323" s="1" t="s">
        <v>2</v>
      </c>
      <c r="D323" s="1" t="s">
        <v>12</v>
      </c>
      <c r="E323" s="1">
        <v>0</v>
      </c>
      <c r="F323" s="1">
        <v>0</v>
      </c>
      <c r="G323" s="1" t="s">
        <v>19</v>
      </c>
      <c r="H323" s="1">
        <v>2020</v>
      </c>
    </row>
    <row r="324" spans="2:8" ht="20.100000000000001" customHeight="1" x14ac:dyDescent="0.25">
      <c r="B324" s="1">
        <v>208</v>
      </c>
      <c r="C324" s="1" t="s">
        <v>3</v>
      </c>
      <c r="D324" s="1" t="s">
        <v>6</v>
      </c>
      <c r="E324" s="1">
        <v>0</v>
      </c>
      <c r="F324" s="1">
        <v>0</v>
      </c>
      <c r="G324" s="1" t="s">
        <v>19</v>
      </c>
      <c r="H324" s="1">
        <v>2020</v>
      </c>
    </row>
    <row r="325" spans="2:8" ht="20.100000000000001" customHeight="1" x14ac:dyDescent="0.25">
      <c r="B325" s="1">
        <v>207</v>
      </c>
      <c r="C325" s="1" t="s">
        <v>3</v>
      </c>
      <c r="D325" s="1" t="s">
        <v>11</v>
      </c>
      <c r="E325" s="1">
        <v>0</v>
      </c>
      <c r="F325" s="1">
        <v>0</v>
      </c>
      <c r="G325" s="1" t="s">
        <v>19</v>
      </c>
      <c r="H325" s="1">
        <v>2020</v>
      </c>
    </row>
    <row r="326" spans="2:8" ht="20.100000000000001" customHeight="1" x14ac:dyDescent="0.25">
      <c r="B326" s="1">
        <v>206</v>
      </c>
      <c r="C326" s="1" t="s">
        <v>3</v>
      </c>
      <c r="D326" s="1" t="s">
        <v>11</v>
      </c>
      <c r="E326" s="1">
        <v>0</v>
      </c>
      <c r="F326" s="1">
        <v>0</v>
      </c>
      <c r="G326" s="1" t="s">
        <v>19</v>
      </c>
      <c r="H326" s="1">
        <v>2020</v>
      </c>
    </row>
    <row r="327" spans="2:8" ht="20.100000000000001" customHeight="1" x14ac:dyDescent="0.25">
      <c r="B327" s="1">
        <v>205</v>
      </c>
      <c r="C327" s="1" t="s">
        <v>3</v>
      </c>
      <c r="D327" s="1" t="s">
        <v>13</v>
      </c>
      <c r="E327" s="1">
        <v>0</v>
      </c>
      <c r="F327" s="1">
        <v>0</v>
      </c>
      <c r="G327" s="1" t="s">
        <v>19</v>
      </c>
      <c r="H327" s="1">
        <v>2020</v>
      </c>
    </row>
    <row r="328" spans="2:8" ht="20.100000000000001" customHeight="1" x14ac:dyDescent="0.25">
      <c r="B328" s="1">
        <v>204</v>
      </c>
      <c r="C328" s="1" t="s">
        <v>3</v>
      </c>
      <c r="D328" s="1" t="s">
        <v>11</v>
      </c>
      <c r="E328" s="1">
        <v>0</v>
      </c>
      <c r="F328" s="1">
        <v>0</v>
      </c>
      <c r="G328" s="1" t="s">
        <v>19</v>
      </c>
      <c r="H328" s="1">
        <v>2020</v>
      </c>
    </row>
    <row r="329" spans="2:8" ht="20.100000000000001" customHeight="1" x14ac:dyDescent="0.25">
      <c r="B329" s="1">
        <v>203</v>
      </c>
      <c r="C329" s="1" t="s">
        <v>3</v>
      </c>
      <c r="D329" s="1" t="s">
        <v>11</v>
      </c>
      <c r="E329" s="1">
        <v>0</v>
      </c>
      <c r="F329" s="1">
        <v>0</v>
      </c>
      <c r="G329" s="1" t="s">
        <v>19</v>
      </c>
      <c r="H329" s="1">
        <v>2020</v>
      </c>
    </row>
    <row r="330" spans="2:8" ht="20.100000000000001" customHeight="1" x14ac:dyDescent="0.25">
      <c r="B330" s="1">
        <v>202</v>
      </c>
      <c r="C330" s="1" t="s">
        <v>3</v>
      </c>
      <c r="D330" s="1" t="s">
        <v>4</v>
      </c>
      <c r="E330" s="1">
        <v>0</v>
      </c>
      <c r="F330" s="1">
        <v>0</v>
      </c>
      <c r="G330" s="1" t="s">
        <v>19</v>
      </c>
      <c r="H330" s="1">
        <v>2020</v>
      </c>
    </row>
    <row r="331" spans="2:8" ht="20.100000000000001" customHeight="1" x14ac:dyDescent="0.25">
      <c r="B331" s="1">
        <v>201</v>
      </c>
      <c r="C331" s="1" t="s">
        <v>3</v>
      </c>
      <c r="D331" s="1" t="s">
        <v>7</v>
      </c>
      <c r="E331" s="1">
        <v>0</v>
      </c>
      <c r="F331" s="1">
        <v>0</v>
      </c>
      <c r="G331" s="1" t="s">
        <v>19</v>
      </c>
      <c r="H331" s="1">
        <v>2020</v>
      </c>
    </row>
    <row r="332" spans="2:8" ht="20.100000000000001" customHeight="1" x14ac:dyDescent="0.25">
      <c r="B332" s="1">
        <v>200</v>
      </c>
      <c r="C332" s="1" t="s">
        <v>3</v>
      </c>
      <c r="D332" s="1" t="s">
        <v>7</v>
      </c>
      <c r="E332" s="1">
        <v>0</v>
      </c>
      <c r="F332" s="1">
        <v>0</v>
      </c>
      <c r="G332" s="1" t="s">
        <v>19</v>
      </c>
      <c r="H332" s="1">
        <v>2020</v>
      </c>
    </row>
    <row r="333" spans="2:8" ht="20.100000000000001" customHeight="1" x14ac:dyDescent="0.25">
      <c r="B333" s="1">
        <v>199</v>
      </c>
      <c r="C333" s="1" t="s">
        <v>3</v>
      </c>
      <c r="D333" s="1" t="s">
        <v>10</v>
      </c>
      <c r="E333" s="1">
        <v>0</v>
      </c>
      <c r="F333" s="1">
        <v>0</v>
      </c>
      <c r="G333" s="1" t="s">
        <v>21</v>
      </c>
      <c r="H333" s="1">
        <v>2020</v>
      </c>
    </row>
    <row r="334" spans="2:8" ht="20.100000000000001" customHeight="1" x14ac:dyDescent="0.25">
      <c r="B334" s="1">
        <v>198</v>
      </c>
      <c r="C334" s="1" t="s">
        <v>3</v>
      </c>
      <c r="D334" s="1" t="s">
        <v>10</v>
      </c>
      <c r="E334" s="1">
        <v>0</v>
      </c>
      <c r="F334" s="1">
        <v>0</v>
      </c>
      <c r="G334" s="1" t="s">
        <v>21</v>
      </c>
      <c r="H334" s="1">
        <v>2020</v>
      </c>
    </row>
    <row r="335" spans="2:8" ht="20.100000000000001" customHeight="1" x14ac:dyDescent="0.25">
      <c r="B335" s="1">
        <v>197</v>
      </c>
      <c r="C335" s="1" t="s">
        <v>2</v>
      </c>
      <c r="D335" s="1" t="s">
        <v>9</v>
      </c>
      <c r="E335" s="1">
        <v>0</v>
      </c>
      <c r="F335" s="1">
        <v>0</v>
      </c>
      <c r="G335" s="1" t="s">
        <v>21</v>
      </c>
      <c r="H335" s="1">
        <v>2020</v>
      </c>
    </row>
    <row r="336" spans="2:8" ht="20.100000000000001" customHeight="1" x14ac:dyDescent="0.25">
      <c r="B336" s="1">
        <v>196</v>
      </c>
      <c r="C336" s="1" t="s">
        <v>2</v>
      </c>
      <c r="D336" s="1" t="s">
        <v>9</v>
      </c>
      <c r="E336" s="1">
        <v>0</v>
      </c>
      <c r="F336" s="1">
        <v>0</v>
      </c>
      <c r="G336" s="1" t="s">
        <v>21</v>
      </c>
      <c r="H336" s="1">
        <v>2020</v>
      </c>
    </row>
    <row r="337" spans="2:8" ht="20.100000000000001" customHeight="1" x14ac:dyDescent="0.25">
      <c r="B337" s="1">
        <v>195</v>
      </c>
      <c r="C337" s="1" t="s">
        <v>2</v>
      </c>
      <c r="D337" s="1" t="s">
        <v>9</v>
      </c>
      <c r="E337" s="1">
        <v>0</v>
      </c>
      <c r="F337" s="1">
        <v>0</v>
      </c>
      <c r="G337" s="1" t="s">
        <v>21</v>
      </c>
      <c r="H337" s="1">
        <v>2020</v>
      </c>
    </row>
    <row r="338" spans="2:8" ht="20.100000000000001" customHeight="1" x14ac:dyDescent="0.25">
      <c r="B338" s="1">
        <v>194</v>
      </c>
      <c r="C338" s="1" t="s">
        <v>2</v>
      </c>
      <c r="D338" s="1" t="s">
        <v>9</v>
      </c>
      <c r="E338" s="1">
        <v>0</v>
      </c>
      <c r="F338" s="1">
        <v>0</v>
      </c>
      <c r="G338" s="1" t="s">
        <v>21</v>
      </c>
      <c r="H338" s="1">
        <v>2020</v>
      </c>
    </row>
    <row r="339" spans="2:8" ht="20.100000000000001" customHeight="1" x14ac:dyDescent="0.25">
      <c r="B339" s="1">
        <v>193</v>
      </c>
      <c r="C339" s="1" t="s">
        <v>3</v>
      </c>
      <c r="D339" s="1" t="s">
        <v>10</v>
      </c>
      <c r="E339" s="1">
        <v>0</v>
      </c>
      <c r="F339" s="1">
        <v>0</v>
      </c>
      <c r="G339" s="1" t="s">
        <v>21</v>
      </c>
      <c r="H339" s="1">
        <v>2020</v>
      </c>
    </row>
    <row r="340" spans="2:8" ht="20.100000000000001" customHeight="1" x14ac:dyDescent="0.25">
      <c r="B340" s="1">
        <v>192</v>
      </c>
      <c r="C340" s="1" t="s">
        <v>3</v>
      </c>
      <c r="D340" s="1" t="s">
        <v>10</v>
      </c>
      <c r="E340" s="1">
        <v>0</v>
      </c>
      <c r="F340" s="1">
        <v>0</v>
      </c>
      <c r="G340" s="1" t="s">
        <v>21</v>
      </c>
      <c r="H340" s="1">
        <v>2020</v>
      </c>
    </row>
    <row r="341" spans="2:8" ht="20.100000000000001" customHeight="1" x14ac:dyDescent="0.25">
      <c r="B341" s="1">
        <v>191</v>
      </c>
      <c r="C341" s="1" t="s">
        <v>2</v>
      </c>
      <c r="D341" s="1" t="s">
        <v>9</v>
      </c>
      <c r="E341" s="1">
        <v>0</v>
      </c>
      <c r="F341" s="1">
        <v>0</v>
      </c>
      <c r="G341" s="1" t="s">
        <v>21</v>
      </c>
      <c r="H341" s="1">
        <v>2020</v>
      </c>
    </row>
    <row r="342" spans="2:8" ht="20.100000000000001" customHeight="1" x14ac:dyDescent="0.25">
      <c r="B342" s="1">
        <v>190</v>
      </c>
      <c r="C342" s="1" t="s">
        <v>2</v>
      </c>
      <c r="D342" s="1" t="s">
        <v>9</v>
      </c>
      <c r="E342" s="1">
        <v>0</v>
      </c>
      <c r="F342" s="1">
        <v>0</v>
      </c>
      <c r="G342" s="1" t="s">
        <v>21</v>
      </c>
      <c r="H342" s="1">
        <v>2020</v>
      </c>
    </row>
    <row r="343" spans="2:8" ht="20.100000000000001" customHeight="1" x14ac:dyDescent="0.25">
      <c r="B343" s="1">
        <v>189</v>
      </c>
      <c r="C343" s="1" t="s">
        <v>2</v>
      </c>
      <c r="D343" s="1" t="s">
        <v>9</v>
      </c>
      <c r="E343" s="1">
        <v>0</v>
      </c>
      <c r="F343" s="1">
        <v>0</v>
      </c>
      <c r="G343" s="1" t="s">
        <v>21</v>
      </c>
      <c r="H343" s="1">
        <v>2020</v>
      </c>
    </row>
    <row r="344" spans="2:8" ht="20.100000000000001" customHeight="1" x14ac:dyDescent="0.25">
      <c r="B344" s="1">
        <v>188</v>
      </c>
      <c r="C344" s="1" t="s">
        <v>2</v>
      </c>
      <c r="D344" s="1" t="s">
        <v>6</v>
      </c>
      <c r="E344" s="1">
        <v>0</v>
      </c>
      <c r="F344" s="1">
        <v>5.5</v>
      </c>
      <c r="G344" s="1" t="s">
        <v>19</v>
      </c>
      <c r="H344" s="1">
        <v>2020</v>
      </c>
    </row>
    <row r="345" spans="2:8" ht="20.100000000000001" customHeight="1" x14ac:dyDescent="0.25">
      <c r="B345" s="1">
        <v>187</v>
      </c>
      <c r="C345" s="1" t="s">
        <v>2</v>
      </c>
      <c r="D345" s="1" t="s">
        <v>8</v>
      </c>
      <c r="E345" s="1">
        <v>0</v>
      </c>
      <c r="F345" s="1">
        <v>3.59</v>
      </c>
      <c r="G345" s="1" t="s">
        <v>19</v>
      </c>
      <c r="H345" s="1">
        <v>2020</v>
      </c>
    </row>
    <row r="346" spans="2:8" ht="20.100000000000001" customHeight="1" x14ac:dyDescent="0.25">
      <c r="B346" s="1">
        <v>186</v>
      </c>
      <c r="C346" s="1" t="s">
        <v>3</v>
      </c>
      <c r="D346" s="1" t="s">
        <v>11</v>
      </c>
      <c r="E346" s="1">
        <v>0</v>
      </c>
      <c r="F346" s="1">
        <v>0</v>
      </c>
      <c r="G346" s="1" t="s">
        <v>19</v>
      </c>
      <c r="H346" s="1">
        <v>2020</v>
      </c>
    </row>
    <row r="347" spans="2:8" ht="20.100000000000001" customHeight="1" x14ac:dyDescent="0.25">
      <c r="B347" s="1">
        <v>185</v>
      </c>
      <c r="C347" s="1" t="s">
        <v>3</v>
      </c>
      <c r="D347" s="1" t="s">
        <v>11</v>
      </c>
      <c r="E347" s="1">
        <v>0</v>
      </c>
      <c r="F347" s="1">
        <v>0</v>
      </c>
      <c r="G347" s="1" t="s">
        <v>19</v>
      </c>
      <c r="H347" s="1">
        <v>2020</v>
      </c>
    </row>
    <row r="348" spans="2:8" ht="20.100000000000001" customHeight="1" x14ac:dyDescent="0.25">
      <c r="B348" s="1">
        <v>184</v>
      </c>
      <c r="C348" s="1" t="s">
        <v>3</v>
      </c>
      <c r="D348" s="1" t="s">
        <v>11</v>
      </c>
      <c r="E348" s="1">
        <v>0</v>
      </c>
      <c r="F348" s="1">
        <v>0</v>
      </c>
      <c r="G348" s="1" t="s">
        <v>19</v>
      </c>
      <c r="H348" s="1">
        <v>2020</v>
      </c>
    </row>
    <row r="349" spans="2:8" ht="20.100000000000001" customHeight="1" x14ac:dyDescent="0.25">
      <c r="B349" s="1">
        <v>183</v>
      </c>
      <c r="C349" s="1" t="s">
        <v>2</v>
      </c>
      <c r="D349" s="1" t="s">
        <v>7</v>
      </c>
      <c r="E349" s="1">
        <v>0</v>
      </c>
      <c r="F349" s="1">
        <v>0</v>
      </c>
      <c r="G349" s="1" t="s">
        <v>21</v>
      </c>
      <c r="H349" s="1">
        <v>2020</v>
      </c>
    </row>
    <row r="350" spans="2:8" ht="20.100000000000001" customHeight="1" x14ac:dyDescent="0.25">
      <c r="B350" s="1">
        <v>182</v>
      </c>
      <c r="C350" s="1" t="s">
        <v>2</v>
      </c>
      <c r="D350" s="1" t="s">
        <v>7</v>
      </c>
      <c r="E350" s="1">
        <v>0</v>
      </c>
      <c r="F350" s="1">
        <v>0</v>
      </c>
      <c r="G350" s="1" t="s">
        <v>21</v>
      </c>
      <c r="H350" s="1">
        <v>2020</v>
      </c>
    </row>
    <row r="351" spans="2:8" ht="20.100000000000001" customHeight="1" x14ac:dyDescent="0.25">
      <c r="B351" s="1">
        <v>181</v>
      </c>
      <c r="C351" s="1" t="s">
        <v>2</v>
      </c>
      <c r="D351" s="1" t="s">
        <v>7</v>
      </c>
      <c r="E351" s="1">
        <v>0</v>
      </c>
      <c r="F351" s="1">
        <v>0</v>
      </c>
      <c r="G351" s="1" t="s">
        <v>21</v>
      </c>
      <c r="H351" s="1">
        <v>2020</v>
      </c>
    </row>
    <row r="352" spans="2:8" ht="20.100000000000001" customHeight="1" x14ac:dyDescent="0.25">
      <c r="B352" s="1">
        <v>180</v>
      </c>
      <c r="C352" s="1" t="s">
        <v>2</v>
      </c>
      <c r="D352" s="1" t="s">
        <v>7</v>
      </c>
      <c r="E352" s="1">
        <v>0</v>
      </c>
      <c r="F352" s="1">
        <v>0</v>
      </c>
      <c r="G352" s="1" t="s">
        <v>21</v>
      </c>
      <c r="H352" s="1">
        <v>2020</v>
      </c>
    </row>
    <row r="353" spans="2:8" ht="20.100000000000001" customHeight="1" x14ac:dyDescent="0.25">
      <c r="B353" s="1">
        <v>179</v>
      </c>
      <c r="C353" s="1" t="s">
        <v>3</v>
      </c>
      <c r="D353" s="1" t="s">
        <v>7</v>
      </c>
      <c r="E353" s="1">
        <v>0</v>
      </c>
      <c r="F353" s="1">
        <v>0</v>
      </c>
      <c r="G353" s="1" t="s">
        <v>21</v>
      </c>
      <c r="H353" s="1">
        <v>2020</v>
      </c>
    </row>
    <row r="354" spans="2:8" ht="20.100000000000001" customHeight="1" x14ac:dyDescent="0.25">
      <c r="B354" s="1">
        <v>178</v>
      </c>
      <c r="C354" s="1" t="s">
        <v>3</v>
      </c>
      <c r="D354" s="1" t="s">
        <v>7</v>
      </c>
      <c r="E354" s="1">
        <v>0</v>
      </c>
      <c r="F354" s="1">
        <v>0</v>
      </c>
      <c r="G354" s="1" t="s">
        <v>21</v>
      </c>
      <c r="H354" s="1">
        <v>2020</v>
      </c>
    </row>
    <row r="355" spans="2:8" ht="20.100000000000001" customHeight="1" x14ac:dyDescent="0.25">
      <c r="B355" s="1">
        <v>177</v>
      </c>
      <c r="C355" s="1" t="s">
        <v>2</v>
      </c>
      <c r="D355" s="1" t="s">
        <v>12</v>
      </c>
      <c r="E355" s="1">
        <v>0</v>
      </c>
      <c r="F355" s="1">
        <v>0</v>
      </c>
      <c r="G355" s="1" t="s">
        <v>19</v>
      </c>
      <c r="H355" s="1">
        <v>2020</v>
      </c>
    </row>
    <row r="356" spans="2:8" ht="20.100000000000001" customHeight="1" x14ac:dyDescent="0.25">
      <c r="B356" s="1">
        <v>176</v>
      </c>
      <c r="C356" s="1" t="s">
        <v>2</v>
      </c>
      <c r="D356" s="1" t="s">
        <v>12</v>
      </c>
      <c r="E356" s="1">
        <v>0</v>
      </c>
      <c r="F356" s="1">
        <v>0</v>
      </c>
      <c r="G356" s="1" t="s">
        <v>19</v>
      </c>
      <c r="H356" s="1">
        <v>2020</v>
      </c>
    </row>
    <row r="357" spans="2:8" ht="20.100000000000001" customHeight="1" x14ac:dyDescent="0.25">
      <c r="B357" s="1">
        <v>175</v>
      </c>
      <c r="C357" s="1" t="s">
        <v>3</v>
      </c>
      <c r="D357" s="1" t="s">
        <v>11</v>
      </c>
      <c r="E357" s="1">
        <v>0</v>
      </c>
      <c r="F357" s="1">
        <v>0</v>
      </c>
      <c r="G357" s="1" t="s">
        <v>19</v>
      </c>
      <c r="H357" s="1">
        <v>2020</v>
      </c>
    </row>
    <row r="358" spans="2:8" ht="20.100000000000001" customHeight="1" x14ac:dyDescent="0.25">
      <c r="B358" s="1">
        <v>174</v>
      </c>
      <c r="C358" s="1" t="s">
        <v>2</v>
      </c>
      <c r="D358" s="1" t="s">
        <v>12</v>
      </c>
      <c r="E358" s="1">
        <v>0</v>
      </c>
      <c r="F358" s="1">
        <v>0</v>
      </c>
      <c r="G358" s="1" t="s">
        <v>19</v>
      </c>
      <c r="H358" s="1">
        <v>2020</v>
      </c>
    </row>
    <row r="359" spans="2:8" ht="20.100000000000001" customHeight="1" x14ac:dyDescent="0.25">
      <c r="B359" s="1">
        <v>173</v>
      </c>
      <c r="C359" s="1" t="s">
        <v>2</v>
      </c>
      <c r="D359" s="1" t="s">
        <v>6</v>
      </c>
      <c r="E359" s="1">
        <v>0</v>
      </c>
      <c r="F359" s="1">
        <v>0</v>
      </c>
      <c r="G359" s="1" t="s">
        <v>19</v>
      </c>
      <c r="H359" s="1">
        <v>2020</v>
      </c>
    </row>
    <row r="360" spans="2:8" ht="20.100000000000001" customHeight="1" x14ac:dyDescent="0.25">
      <c r="B360" s="1">
        <v>172</v>
      </c>
      <c r="C360" s="1" t="s">
        <v>3</v>
      </c>
      <c r="D360" s="1" t="s">
        <v>11</v>
      </c>
      <c r="E360" s="1">
        <v>0</v>
      </c>
      <c r="F360" s="1">
        <v>0</v>
      </c>
      <c r="G360" s="1" t="s">
        <v>19</v>
      </c>
      <c r="H360" s="1">
        <v>2020</v>
      </c>
    </row>
    <row r="361" spans="2:8" ht="20.100000000000001" customHeight="1" x14ac:dyDescent="0.25">
      <c r="B361" s="1">
        <v>171</v>
      </c>
      <c r="C361" s="1" t="s">
        <v>3</v>
      </c>
      <c r="D361" s="1" t="s">
        <v>11</v>
      </c>
      <c r="E361" s="1">
        <v>0</v>
      </c>
      <c r="F361" s="1">
        <v>0</v>
      </c>
      <c r="G361" s="1" t="s">
        <v>20</v>
      </c>
      <c r="H361" s="1">
        <v>2020</v>
      </c>
    </row>
    <row r="362" spans="2:8" ht="20.100000000000001" customHeight="1" x14ac:dyDescent="0.25">
      <c r="B362" s="1">
        <v>170</v>
      </c>
      <c r="C362" s="1" t="s">
        <v>3</v>
      </c>
      <c r="D362" s="1" t="s">
        <v>11</v>
      </c>
      <c r="E362" s="1">
        <v>0</v>
      </c>
      <c r="F362" s="1">
        <v>0</v>
      </c>
      <c r="G362" s="1" t="s">
        <v>19</v>
      </c>
      <c r="H362" s="1">
        <v>2020</v>
      </c>
    </row>
    <row r="363" spans="2:8" ht="20.100000000000001" customHeight="1" x14ac:dyDescent="0.25">
      <c r="B363" s="1">
        <v>169</v>
      </c>
      <c r="C363" s="1" t="s">
        <v>3</v>
      </c>
      <c r="D363" s="1" t="s">
        <v>11</v>
      </c>
      <c r="E363" s="1">
        <v>0</v>
      </c>
      <c r="F363" s="1">
        <v>0</v>
      </c>
      <c r="G363" s="1" t="s">
        <v>19</v>
      </c>
      <c r="H363" s="1">
        <v>2020</v>
      </c>
    </row>
    <row r="364" spans="2:8" ht="20.100000000000001" customHeight="1" x14ac:dyDescent="0.25">
      <c r="B364" s="1">
        <v>168</v>
      </c>
      <c r="C364" s="1" t="s">
        <v>3</v>
      </c>
      <c r="D364" s="1" t="s">
        <v>13</v>
      </c>
      <c r="E364" s="1">
        <v>0</v>
      </c>
      <c r="F364" s="1">
        <v>0</v>
      </c>
      <c r="G364" s="1" t="s">
        <v>19</v>
      </c>
      <c r="H364" s="1">
        <v>2020</v>
      </c>
    </row>
    <row r="365" spans="2:8" ht="20.100000000000001" customHeight="1" x14ac:dyDescent="0.25">
      <c r="B365" s="1">
        <v>167</v>
      </c>
      <c r="C365" s="1" t="s">
        <v>3</v>
      </c>
      <c r="D365" s="1" t="s">
        <v>11</v>
      </c>
      <c r="E365" s="1">
        <v>0</v>
      </c>
      <c r="F365" s="1">
        <v>0</v>
      </c>
      <c r="G365" s="1" t="s">
        <v>19</v>
      </c>
      <c r="H365" s="1">
        <v>2020</v>
      </c>
    </row>
    <row r="366" spans="2:8" ht="20.100000000000001" customHeight="1" x14ac:dyDescent="0.25">
      <c r="B366" s="1">
        <v>166</v>
      </c>
      <c r="C366" s="1" t="s">
        <v>3</v>
      </c>
      <c r="D366" s="1" t="s">
        <v>11</v>
      </c>
      <c r="E366" s="1">
        <v>0</v>
      </c>
      <c r="F366" s="1">
        <v>0</v>
      </c>
      <c r="G366" s="1" t="s">
        <v>19</v>
      </c>
      <c r="H366" s="1">
        <v>2020</v>
      </c>
    </row>
    <row r="367" spans="2:8" ht="20.100000000000001" customHeight="1" x14ac:dyDescent="0.25">
      <c r="B367" s="1">
        <v>165</v>
      </c>
      <c r="C367" s="1" t="s">
        <v>2</v>
      </c>
      <c r="D367" s="1" t="s">
        <v>12</v>
      </c>
      <c r="E367" s="1">
        <v>0</v>
      </c>
      <c r="F367" s="1">
        <v>0</v>
      </c>
      <c r="G367" s="1" t="s">
        <v>19</v>
      </c>
      <c r="H367" s="1">
        <v>2020</v>
      </c>
    </row>
    <row r="368" spans="2:8" ht="20.100000000000001" customHeight="1" x14ac:dyDescent="0.25">
      <c r="B368" s="1">
        <v>164</v>
      </c>
      <c r="C368" s="1" t="s">
        <v>3</v>
      </c>
      <c r="D368" s="1" t="s">
        <v>7</v>
      </c>
      <c r="E368" s="1">
        <v>0</v>
      </c>
      <c r="F368" s="1">
        <v>0</v>
      </c>
      <c r="G368" s="1" t="s">
        <v>19</v>
      </c>
      <c r="H368" s="1">
        <v>2020</v>
      </c>
    </row>
    <row r="369" spans="2:8" ht="20.100000000000001" customHeight="1" x14ac:dyDescent="0.25">
      <c r="B369" s="1">
        <v>163</v>
      </c>
      <c r="C369" s="1" t="s">
        <v>3</v>
      </c>
      <c r="D369" s="1" t="s">
        <v>4</v>
      </c>
      <c r="E369" s="1">
        <v>0</v>
      </c>
      <c r="F369" s="1">
        <v>0</v>
      </c>
      <c r="G369" s="1" t="s">
        <v>19</v>
      </c>
      <c r="H369" s="1">
        <v>2020</v>
      </c>
    </row>
    <row r="370" spans="2:8" ht="20.100000000000001" customHeight="1" x14ac:dyDescent="0.25">
      <c r="B370" s="1">
        <v>162</v>
      </c>
      <c r="C370" s="1" t="s">
        <v>3</v>
      </c>
      <c r="D370" s="1" t="s">
        <v>7</v>
      </c>
      <c r="E370" s="1">
        <v>0</v>
      </c>
      <c r="F370" s="1">
        <v>0</v>
      </c>
      <c r="G370" s="1" t="s">
        <v>19</v>
      </c>
      <c r="H370" s="1">
        <v>2020</v>
      </c>
    </row>
    <row r="371" spans="2:8" ht="20.100000000000001" customHeight="1" x14ac:dyDescent="0.25">
      <c r="B371" s="1">
        <v>161</v>
      </c>
      <c r="C371" s="1" t="s">
        <v>2</v>
      </c>
      <c r="D371" s="1" t="s">
        <v>6</v>
      </c>
      <c r="E371" s="1">
        <v>0</v>
      </c>
      <c r="F371" s="1">
        <v>19.12</v>
      </c>
      <c r="G371" s="1" t="s">
        <v>19</v>
      </c>
      <c r="H371" s="1">
        <v>2020</v>
      </c>
    </row>
    <row r="372" spans="2:8" ht="20.100000000000001" customHeight="1" x14ac:dyDescent="0.25">
      <c r="B372" s="1">
        <v>160</v>
      </c>
      <c r="C372" s="1" t="s">
        <v>3</v>
      </c>
      <c r="D372" s="1" t="s">
        <v>10</v>
      </c>
      <c r="E372" s="1">
        <v>0</v>
      </c>
      <c r="F372" s="1">
        <v>0</v>
      </c>
      <c r="G372" s="1" t="s">
        <v>21</v>
      </c>
      <c r="H372" s="1">
        <v>2020</v>
      </c>
    </row>
    <row r="373" spans="2:8" ht="20.100000000000001" customHeight="1" x14ac:dyDescent="0.25">
      <c r="B373" s="1">
        <v>159</v>
      </c>
      <c r="C373" s="1" t="s">
        <v>3</v>
      </c>
      <c r="D373" s="1" t="s">
        <v>10</v>
      </c>
      <c r="E373" s="1">
        <v>0</v>
      </c>
      <c r="F373" s="1">
        <v>0</v>
      </c>
      <c r="G373" s="1" t="s">
        <v>21</v>
      </c>
      <c r="H373" s="1">
        <v>2020</v>
      </c>
    </row>
    <row r="374" spans="2:8" ht="20.100000000000001" customHeight="1" x14ac:dyDescent="0.25">
      <c r="B374" s="1">
        <v>158</v>
      </c>
      <c r="C374" s="1" t="s">
        <v>2</v>
      </c>
      <c r="D374" s="1" t="s">
        <v>9</v>
      </c>
      <c r="E374" s="1">
        <v>0</v>
      </c>
      <c r="F374" s="1">
        <v>0</v>
      </c>
      <c r="G374" s="1" t="s">
        <v>21</v>
      </c>
      <c r="H374" s="1">
        <v>2020</v>
      </c>
    </row>
    <row r="375" spans="2:8" ht="20.100000000000001" customHeight="1" x14ac:dyDescent="0.25">
      <c r="B375" s="1">
        <v>157</v>
      </c>
      <c r="C375" s="1" t="s">
        <v>2</v>
      </c>
      <c r="D375" s="1" t="s">
        <v>9</v>
      </c>
      <c r="E375" s="1">
        <v>0</v>
      </c>
      <c r="F375" s="1">
        <v>0</v>
      </c>
      <c r="G375" s="1" t="s">
        <v>21</v>
      </c>
      <c r="H375" s="1">
        <v>2020</v>
      </c>
    </row>
    <row r="376" spans="2:8" ht="20.100000000000001" customHeight="1" x14ac:dyDescent="0.25">
      <c r="B376" s="1">
        <v>156</v>
      </c>
      <c r="C376" s="1" t="s">
        <v>2</v>
      </c>
      <c r="D376" s="1" t="s">
        <v>9</v>
      </c>
      <c r="E376" s="1">
        <v>0</v>
      </c>
      <c r="F376" s="1">
        <v>0</v>
      </c>
      <c r="G376" s="1" t="s">
        <v>21</v>
      </c>
      <c r="H376" s="1">
        <v>2020</v>
      </c>
    </row>
    <row r="377" spans="2:8" ht="20.100000000000001" customHeight="1" x14ac:dyDescent="0.25">
      <c r="B377" s="1">
        <v>155</v>
      </c>
      <c r="C377" s="1" t="s">
        <v>3</v>
      </c>
      <c r="D377" s="1" t="s">
        <v>10</v>
      </c>
      <c r="E377" s="1">
        <v>0</v>
      </c>
      <c r="F377" s="1">
        <v>0</v>
      </c>
      <c r="G377" s="1" t="s">
        <v>21</v>
      </c>
      <c r="H377" s="1">
        <v>2020</v>
      </c>
    </row>
    <row r="378" spans="2:8" ht="20.100000000000001" customHeight="1" x14ac:dyDescent="0.25">
      <c r="B378" s="1">
        <v>154</v>
      </c>
      <c r="C378" s="1" t="s">
        <v>3</v>
      </c>
      <c r="D378" s="1" t="s">
        <v>10</v>
      </c>
      <c r="E378" s="1">
        <v>0</v>
      </c>
      <c r="F378" s="1">
        <v>0</v>
      </c>
      <c r="G378" s="1" t="s">
        <v>21</v>
      </c>
      <c r="H378" s="1">
        <v>2020</v>
      </c>
    </row>
    <row r="379" spans="2:8" ht="20.100000000000001" customHeight="1" x14ac:dyDescent="0.25">
      <c r="B379" s="1">
        <v>153</v>
      </c>
      <c r="C379" s="1" t="s">
        <v>2</v>
      </c>
      <c r="D379" s="1" t="s">
        <v>9</v>
      </c>
      <c r="E379" s="1">
        <v>0</v>
      </c>
      <c r="F379" s="1">
        <v>0</v>
      </c>
      <c r="G379" s="1" t="s">
        <v>21</v>
      </c>
      <c r="H379" s="1">
        <v>2020</v>
      </c>
    </row>
    <row r="380" spans="2:8" ht="20.100000000000001" customHeight="1" x14ac:dyDescent="0.25">
      <c r="B380" s="1">
        <v>152</v>
      </c>
      <c r="C380" s="1" t="s">
        <v>2</v>
      </c>
      <c r="D380" s="1" t="s">
        <v>9</v>
      </c>
      <c r="E380" s="1">
        <v>0</v>
      </c>
      <c r="F380" s="1">
        <v>0</v>
      </c>
      <c r="G380" s="1" t="s">
        <v>21</v>
      </c>
      <c r="H380" s="1">
        <v>2020</v>
      </c>
    </row>
    <row r="381" spans="2:8" ht="20.100000000000001" customHeight="1" x14ac:dyDescent="0.25">
      <c r="B381" s="1">
        <v>151</v>
      </c>
      <c r="C381" s="1" t="s">
        <v>2</v>
      </c>
      <c r="D381" s="1" t="s">
        <v>9</v>
      </c>
      <c r="E381" s="1">
        <v>0</v>
      </c>
      <c r="F381" s="1">
        <v>0</v>
      </c>
      <c r="G381" s="1" t="s">
        <v>21</v>
      </c>
      <c r="H381" s="1">
        <v>2020</v>
      </c>
    </row>
    <row r="382" spans="2:8" ht="20.100000000000001" customHeight="1" x14ac:dyDescent="0.25">
      <c r="B382" s="1">
        <v>150</v>
      </c>
      <c r="C382" s="1" t="s">
        <v>2</v>
      </c>
      <c r="D382" s="1" t="s">
        <v>9</v>
      </c>
      <c r="E382" s="1">
        <v>0</v>
      </c>
      <c r="F382" s="1">
        <v>0</v>
      </c>
      <c r="G382" s="1" t="s">
        <v>21</v>
      </c>
      <c r="H382" s="1">
        <v>2020</v>
      </c>
    </row>
    <row r="383" spans="2:8" ht="20.100000000000001" customHeight="1" x14ac:dyDescent="0.25">
      <c r="B383" s="1">
        <v>149</v>
      </c>
      <c r="C383" s="1" t="s">
        <v>3</v>
      </c>
      <c r="D383" s="1" t="s">
        <v>7</v>
      </c>
      <c r="E383" s="1">
        <v>0</v>
      </c>
      <c r="F383" s="1">
        <v>0</v>
      </c>
      <c r="G383" s="1" t="s">
        <v>19</v>
      </c>
      <c r="H383" s="1">
        <v>2020</v>
      </c>
    </row>
    <row r="384" spans="2:8" ht="20.100000000000001" customHeight="1" x14ac:dyDescent="0.25">
      <c r="B384" s="1">
        <v>148</v>
      </c>
      <c r="C384" s="1" t="s">
        <v>3</v>
      </c>
      <c r="D384" s="1" t="s">
        <v>7</v>
      </c>
      <c r="E384" s="1">
        <v>0</v>
      </c>
      <c r="F384" s="1">
        <v>0</v>
      </c>
      <c r="G384" s="1" t="s">
        <v>19</v>
      </c>
      <c r="H384" s="1">
        <v>2020</v>
      </c>
    </row>
    <row r="385" spans="2:8" ht="20.100000000000001" customHeight="1" x14ac:dyDescent="0.25">
      <c r="B385" s="1">
        <v>147</v>
      </c>
      <c r="C385" s="1" t="s">
        <v>3</v>
      </c>
      <c r="D385" s="1" t="s">
        <v>8</v>
      </c>
      <c r="E385" s="1">
        <v>0</v>
      </c>
      <c r="F385" s="1">
        <v>0</v>
      </c>
      <c r="G385" s="1" t="s">
        <v>19</v>
      </c>
      <c r="H385" s="1">
        <v>2020</v>
      </c>
    </row>
    <row r="386" spans="2:8" ht="20.100000000000001" customHeight="1" x14ac:dyDescent="0.25">
      <c r="B386" s="1">
        <v>146</v>
      </c>
      <c r="C386" s="1" t="s">
        <v>3</v>
      </c>
      <c r="D386" s="1" t="s">
        <v>11</v>
      </c>
      <c r="E386" s="1">
        <v>0</v>
      </c>
      <c r="F386" s="1">
        <v>0</v>
      </c>
      <c r="G386" s="1" t="s">
        <v>19</v>
      </c>
      <c r="H386" s="1">
        <v>2020</v>
      </c>
    </row>
    <row r="387" spans="2:8" ht="20.100000000000001" customHeight="1" x14ac:dyDescent="0.25">
      <c r="B387" s="1">
        <v>145</v>
      </c>
      <c r="C387" s="1" t="s">
        <v>3</v>
      </c>
      <c r="D387" s="1" t="s">
        <v>11</v>
      </c>
      <c r="E387" s="1">
        <v>0</v>
      </c>
      <c r="F387" s="1">
        <v>0</v>
      </c>
      <c r="G387" s="1" t="s">
        <v>19</v>
      </c>
      <c r="H387" s="1">
        <v>2020</v>
      </c>
    </row>
    <row r="388" spans="2:8" ht="20.100000000000001" customHeight="1" x14ac:dyDescent="0.25">
      <c r="B388" s="1">
        <v>144</v>
      </c>
      <c r="C388" s="1" t="s">
        <v>3</v>
      </c>
      <c r="D388" s="1" t="s">
        <v>11</v>
      </c>
      <c r="E388" s="1">
        <v>0</v>
      </c>
      <c r="F388" s="1">
        <v>0</v>
      </c>
      <c r="G388" s="1" t="s">
        <v>19</v>
      </c>
      <c r="H388" s="1">
        <v>2020</v>
      </c>
    </row>
    <row r="389" spans="2:8" ht="20.100000000000001" customHeight="1" x14ac:dyDescent="0.25">
      <c r="B389" s="1">
        <v>143</v>
      </c>
      <c r="C389" s="1" t="s">
        <v>2</v>
      </c>
      <c r="D389" s="1" t="s">
        <v>7</v>
      </c>
      <c r="E389" s="1">
        <v>0</v>
      </c>
      <c r="F389" s="1">
        <v>0</v>
      </c>
      <c r="G389" s="1" t="s">
        <v>21</v>
      </c>
      <c r="H389" s="1">
        <v>2020</v>
      </c>
    </row>
    <row r="390" spans="2:8" ht="20.100000000000001" customHeight="1" x14ac:dyDescent="0.25">
      <c r="B390" s="1">
        <v>142</v>
      </c>
      <c r="C390" s="1" t="s">
        <v>2</v>
      </c>
      <c r="D390" s="1" t="s">
        <v>7</v>
      </c>
      <c r="E390" s="1">
        <v>0</v>
      </c>
      <c r="F390" s="1">
        <v>0</v>
      </c>
      <c r="G390" s="1" t="s">
        <v>21</v>
      </c>
      <c r="H390" s="1">
        <v>2020</v>
      </c>
    </row>
    <row r="391" spans="2:8" ht="20.100000000000001" customHeight="1" x14ac:dyDescent="0.25">
      <c r="B391" s="1">
        <v>141</v>
      </c>
      <c r="C391" s="1" t="s">
        <v>2</v>
      </c>
      <c r="D391" s="1" t="s">
        <v>7</v>
      </c>
      <c r="E391" s="1">
        <v>0</v>
      </c>
      <c r="F391" s="1">
        <v>0</v>
      </c>
      <c r="G391" s="1" t="s">
        <v>21</v>
      </c>
      <c r="H391" s="1">
        <v>2020</v>
      </c>
    </row>
    <row r="392" spans="2:8" ht="20.100000000000001" customHeight="1" x14ac:dyDescent="0.25">
      <c r="B392" s="1">
        <v>140</v>
      </c>
      <c r="C392" s="1" t="s">
        <v>2</v>
      </c>
      <c r="D392" s="1" t="s">
        <v>7</v>
      </c>
      <c r="E392" s="1">
        <v>0</v>
      </c>
      <c r="F392" s="1">
        <v>0</v>
      </c>
      <c r="G392" s="1" t="s">
        <v>21</v>
      </c>
      <c r="H392" s="1">
        <v>2020</v>
      </c>
    </row>
    <row r="393" spans="2:8" ht="20.100000000000001" customHeight="1" x14ac:dyDescent="0.25">
      <c r="B393" s="1">
        <v>139</v>
      </c>
      <c r="C393" s="1" t="s">
        <v>3</v>
      </c>
      <c r="D393" s="1" t="s">
        <v>7</v>
      </c>
      <c r="E393" s="1">
        <v>0</v>
      </c>
      <c r="F393" s="1">
        <v>0</v>
      </c>
      <c r="G393" s="1" t="s">
        <v>21</v>
      </c>
      <c r="H393" s="1">
        <v>2020</v>
      </c>
    </row>
    <row r="394" spans="2:8" ht="20.100000000000001" customHeight="1" x14ac:dyDescent="0.25">
      <c r="B394" s="1">
        <v>138</v>
      </c>
      <c r="C394" s="1" t="s">
        <v>3</v>
      </c>
      <c r="D394" s="1" t="s">
        <v>7</v>
      </c>
      <c r="E394" s="1">
        <v>0</v>
      </c>
      <c r="F394" s="1">
        <v>0</v>
      </c>
      <c r="G394" s="1" t="s">
        <v>21</v>
      </c>
      <c r="H394" s="1">
        <v>2020</v>
      </c>
    </row>
    <row r="395" spans="2:8" ht="20.100000000000001" customHeight="1" x14ac:dyDescent="0.25">
      <c r="B395" s="1">
        <v>137</v>
      </c>
      <c r="C395" s="1" t="s">
        <v>3</v>
      </c>
      <c r="D395" s="1" t="s">
        <v>11</v>
      </c>
      <c r="E395" s="1">
        <v>0</v>
      </c>
      <c r="F395" s="1">
        <v>0</v>
      </c>
      <c r="G395" s="1" t="s">
        <v>19</v>
      </c>
      <c r="H395" s="1">
        <v>2020</v>
      </c>
    </row>
    <row r="396" spans="2:8" ht="20.100000000000001" customHeight="1" x14ac:dyDescent="0.25">
      <c r="B396" s="1">
        <v>136</v>
      </c>
      <c r="C396" s="1" t="s">
        <v>3</v>
      </c>
      <c r="D396" s="1" t="s">
        <v>11</v>
      </c>
      <c r="E396" s="1">
        <v>0</v>
      </c>
      <c r="F396" s="1">
        <v>0</v>
      </c>
      <c r="G396" s="1" t="s">
        <v>19</v>
      </c>
      <c r="H396" s="1">
        <v>2020</v>
      </c>
    </row>
    <row r="397" spans="2:8" ht="20.100000000000001" customHeight="1" x14ac:dyDescent="0.25">
      <c r="B397" s="1">
        <v>135</v>
      </c>
      <c r="C397" s="1" t="s">
        <v>3</v>
      </c>
      <c r="D397" s="1" t="s">
        <v>11</v>
      </c>
      <c r="E397" s="1">
        <v>0</v>
      </c>
      <c r="F397" s="1">
        <v>0</v>
      </c>
      <c r="G397" s="1" t="s">
        <v>20</v>
      </c>
      <c r="H397" s="1">
        <v>2020</v>
      </c>
    </row>
    <row r="398" spans="2:8" ht="20.100000000000001" customHeight="1" x14ac:dyDescent="0.25">
      <c r="B398" s="1">
        <v>134</v>
      </c>
      <c r="C398" s="1" t="s">
        <v>3</v>
      </c>
      <c r="D398" s="1" t="s">
        <v>11</v>
      </c>
      <c r="E398" s="1">
        <v>0</v>
      </c>
      <c r="F398" s="1">
        <v>0</v>
      </c>
      <c r="G398" s="1" t="s">
        <v>19</v>
      </c>
      <c r="H398" s="1">
        <v>2020</v>
      </c>
    </row>
    <row r="399" spans="2:8" ht="20.100000000000001" customHeight="1" x14ac:dyDescent="0.25">
      <c r="B399" s="1">
        <v>133</v>
      </c>
      <c r="C399" s="1" t="s">
        <v>3</v>
      </c>
      <c r="D399" s="1" t="s">
        <v>11</v>
      </c>
      <c r="E399" s="1">
        <v>0</v>
      </c>
      <c r="F399" s="1">
        <v>0</v>
      </c>
      <c r="G399" s="1" t="s">
        <v>19</v>
      </c>
      <c r="H399" s="1">
        <v>2020</v>
      </c>
    </row>
    <row r="400" spans="2:8" ht="20.100000000000001" customHeight="1" x14ac:dyDescent="0.25">
      <c r="B400" s="1">
        <v>132</v>
      </c>
      <c r="C400" s="1" t="s">
        <v>3</v>
      </c>
      <c r="D400" s="1" t="s">
        <v>13</v>
      </c>
      <c r="E400" s="1">
        <v>0</v>
      </c>
      <c r="F400" s="1">
        <v>0</v>
      </c>
      <c r="G400" s="1" t="s">
        <v>19</v>
      </c>
      <c r="H400" s="1">
        <v>2020</v>
      </c>
    </row>
    <row r="401" spans="2:8" ht="20.100000000000001" customHeight="1" x14ac:dyDescent="0.25">
      <c r="B401" s="1">
        <v>131</v>
      </c>
      <c r="C401" s="1" t="s">
        <v>3</v>
      </c>
      <c r="D401" s="1" t="s">
        <v>11</v>
      </c>
      <c r="E401" s="1">
        <v>0</v>
      </c>
      <c r="F401" s="1">
        <v>0</v>
      </c>
      <c r="G401" s="1" t="s">
        <v>19</v>
      </c>
      <c r="H401" s="1">
        <v>2020</v>
      </c>
    </row>
    <row r="402" spans="2:8" ht="20.100000000000001" customHeight="1" x14ac:dyDescent="0.25">
      <c r="B402" s="1">
        <v>130</v>
      </c>
      <c r="C402" s="1" t="s">
        <v>3</v>
      </c>
      <c r="D402" s="1" t="s">
        <v>11</v>
      </c>
      <c r="E402" s="1">
        <v>0</v>
      </c>
      <c r="F402" s="1">
        <v>0</v>
      </c>
      <c r="G402" s="1" t="s">
        <v>19</v>
      </c>
      <c r="H402" s="1">
        <v>2020</v>
      </c>
    </row>
    <row r="403" spans="2:8" ht="20.100000000000001" customHeight="1" x14ac:dyDescent="0.25">
      <c r="B403" s="1">
        <v>129</v>
      </c>
      <c r="C403" s="1" t="s">
        <v>3</v>
      </c>
      <c r="D403" s="1" t="s">
        <v>7</v>
      </c>
      <c r="E403" s="1">
        <v>0</v>
      </c>
      <c r="F403" s="1">
        <v>0</v>
      </c>
      <c r="G403" s="1" t="s">
        <v>19</v>
      </c>
      <c r="H403" s="1">
        <v>2020</v>
      </c>
    </row>
    <row r="404" spans="2:8" ht="20.100000000000001" customHeight="1" x14ac:dyDescent="0.25">
      <c r="B404" s="1">
        <v>128</v>
      </c>
      <c r="C404" s="1" t="s">
        <v>3</v>
      </c>
      <c r="D404" s="1" t="s">
        <v>7</v>
      </c>
      <c r="E404" s="1">
        <v>0</v>
      </c>
      <c r="F404" s="1">
        <v>0</v>
      </c>
      <c r="G404" s="1" t="s">
        <v>19</v>
      </c>
      <c r="H404" s="1">
        <v>2020</v>
      </c>
    </row>
    <row r="405" spans="2:8" ht="20.100000000000001" customHeight="1" x14ac:dyDescent="0.25">
      <c r="B405" s="1">
        <v>127</v>
      </c>
      <c r="C405" s="1" t="s">
        <v>3</v>
      </c>
      <c r="D405" s="1" t="s">
        <v>4</v>
      </c>
      <c r="E405" s="1">
        <v>0</v>
      </c>
      <c r="F405" s="1">
        <v>0</v>
      </c>
      <c r="G405" s="1" t="s">
        <v>19</v>
      </c>
      <c r="H405" s="1">
        <v>2020</v>
      </c>
    </row>
    <row r="406" spans="2:8" ht="20.100000000000001" customHeight="1" x14ac:dyDescent="0.25">
      <c r="B406" s="1">
        <v>126</v>
      </c>
      <c r="C406" s="1" t="s">
        <v>3</v>
      </c>
      <c r="D406" s="1" t="s">
        <v>7</v>
      </c>
      <c r="E406" s="1">
        <v>0</v>
      </c>
      <c r="F406" s="1">
        <v>0</v>
      </c>
      <c r="G406" s="1" t="s">
        <v>19</v>
      </c>
      <c r="H406" s="1">
        <v>2020</v>
      </c>
    </row>
    <row r="407" spans="2:8" ht="20.100000000000001" customHeight="1" x14ac:dyDescent="0.25">
      <c r="B407" s="1">
        <v>125</v>
      </c>
      <c r="C407" s="1" t="s">
        <v>2</v>
      </c>
      <c r="D407" s="1" t="s">
        <v>9</v>
      </c>
      <c r="E407" s="1">
        <v>0</v>
      </c>
      <c r="F407" s="1">
        <v>0</v>
      </c>
      <c r="G407" s="1" t="s">
        <v>21</v>
      </c>
      <c r="H407" s="1">
        <v>2020</v>
      </c>
    </row>
    <row r="408" spans="2:8" ht="20.100000000000001" customHeight="1" x14ac:dyDescent="0.25">
      <c r="B408" s="1">
        <v>124</v>
      </c>
      <c r="C408" s="1" t="s">
        <v>3</v>
      </c>
      <c r="D408" s="1" t="s">
        <v>10</v>
      </c>
      <c r="E408" s="1">
        <v>0</v>
      </c>
      <c r="F408" s="1">
        <v>0</v>
      </c>
      <c r="G408" s="1" t="s">
        <v>21</v>
      </c>
      <c r="H408" s="1">
        <v>2020</v>
      </c>
    </row>
    <row r="409" spans="2:8" ht="20.100000000000001" customHeight="1" x14ac:dyDescent="0.25">
      <c r="B409" s="1">
        <v>123</v>
      </c>
      <c r="C409" s="1" t="s">
        <v>3</v>
      </c>
      <c r="D409" s="1" t="s">
        <v>10</v>
      </c>
      <c r="E409" s="1">
        <v>0</v>
      </c>
      <c r="F409" s="1">
        <v>0</v>
      </c>
      <c r="G409" s="1" t="s">
        <v>21</v>
      </c>
      <c r="H409" s="1">
        <v>2020</v>
      </c>
    </row>
    <row r="410" spans="2:8" ht="20.100000000000001" customHeight="1" x14ac:dyDescent="0.25">
      <c r="B410" s="1">
        <v>122</v>
      </c>
      <c r="C410" s="1" t="s">
        <v>2</v>
      </c>
      <c r="D410" s="1" t="s">
        <v>9</v>
      </c>
      <c r="E410" s="1">
        <v>0</v>
      </c>
      <c r="F410" s="1">
        <v>0</v>
      </c>
      <c r="G410" s="1" t="s">
        <v>21</v>
      </c>
      <c r="H410" s="1">
        <v>2020</v>
      </c>
    </row>
    <row r="411" spans="2:8" ht="20.100000000000001" customHeight="1" x14ac:dyDescent="0.25">
      <c r="B411" s="1">
        <v>121</v>
      </c>
      <c r="C411" s="1" t="s">
        <v>2</v>
      </c>
      <c r="D411" s="1" t="s">
        <v>9</v>
      </c>
      <c r="E411" s="1">
        <v>0</v>
      </c>
      <c r="F411" s="1">
        <v>0</v>
      </c>
      <c r="G411" s="1" t="s">
        <v>21</v>
      </c>
      <c r="H411" s="1">
        <v>2020</v>
      </c>
    </row>
    <row r="412" spans="2:8" ht="20.100000000000001" customHeight="1" x14ac:dyDescent="0.25">
      <c r="B412" s="1">
        <v>120</v>
      </c>
      <c r="C412" s="1" t="s">
        <v>3</v>
      </c>
      <c r="D412" s="1" t="s">
        <v>10</v>
      </c>
      <c r="E412" s="1">
        <v>0</v>
      </c>
      <c r="F412" s="1">
        <v>0</v>
      </c>
      <c r="G412" s="1" t="s">
        <v>21</v>
      </c>
      <c r="H412" s="1">
        <v>2020</v>
      </c>
    </row>
    <row r="413" spans="2:8" ht="20.100000000000001" customHeight="1" x14ac:dyDescent="0.25">
      <c r="B413" s="1">
        <v>119</v>
      </c>
      <c r="C413" s="1" t="s">
        <v>3</v>
      </c>
      <c r="D413" s="1" t="s">
        <v>10</v>
      </c>
      <c r="E413" s="1">
        <v>0</v>
      </c>
      <c r="F413" s="1">
        <v>0</v>
      </c>
      <c r="G413" s="1" t="s">
        <v>21</v>
      </c>
      <c r="H413" s="1">
        <v>2020</v>
      </c>
    </row>
    <row r="414" spans="2:8" ht="20.100000000000001" customHeight="1" x14ac:dyDescent="0.25">
      <c r="B414" s="1">
        <v>118</v>
      </c>
      <c r="C414" s="1" t="s">
        <v>2</v>
      </c>
      <c r="D414" s="1" t="s">
        <v>9</v>
      </c>
      <c r="E414" s="1">
        <v>0</v>
      </c>
      <c r="F414" s="1">
        <v>0</v>
      </c>
      <c r="G414" s="1" t="s">
        <v>21</v>
      </c>
      <c r="H414" s="1">
        <v>2020</v>
      </c>
    </row>
    <row r="415" spans="2:8" ht="20.100000000000001" customHeight="1" x14ac:dyDescent="0.25">
      <c r="B415" s="1">
        <v>117</v>
      </c>
      <c r="C415" s="1" t="s">
        <v>2</v>
      </c>
      <c r="D415" s="1" t="s">
        <v>9</v>
      </c>
      <c r="E415" s="1">
        <v>0</v>
      </c>
      <c r="F415" s="1">
        <v>0</v>
      </c>
      <c r="G415" s="1" t="s">
        <v>21</v>
      </c>
      <c r="H415" s="1">
        <v>2020</v>
      </c>
    </row>
    <row r="416" spans="2:8" ht="20.100000000000001" customHeight="1" x14ac:dyDescent="0.25">
      <c r="B416" s="1">
        <v>116</v>
      </c>
      <c r="C416" s="1" t="s">
        <v>2</v>
      </c>
      <c r="D416" s="1" t="s">
        <v>9</v>
      </c>
      <c r="E416" s="1">
        <v>0</v>
      </c>
      <c r="F416" s="1">
        <v>0</v>
      </c>
      <c r="G416" s="1" t="s">
        <v>21</v>
      </c>
      <c r="H416" s="1">
        <v>2020</v>
      </c>
    </row>
    <row r="417" spans="2:8" ht="20.100000000000001" customHeight="1" x14ac:dyDescent="0.25">
      <c r="B417" s="1">
        <v>115</v>
      </c>
      <c r="C417" s="1" t="s">
        <v>2</v>
      </c>
      <c r="D417" s="1" t="s">
        <v>9</v>
      </c>
      <c r="E417" s="1">
        <v>0</v>
      </c>
      <c r="F417" s="1">
        <v>0</v>
      </c>
      <c r="G417" s="1" t="s">
        <v>21</v>
      </c>
      <c r="H417" s="1">
        <v>2020</v>
      </c>
    </row>
    <row r="418" spans="2:8" ht="20.100000000000001" customHeight="1" x14ac:dyDescent="0.25">
      <c r="B418" s="1">
        <v>114</v>
      </c>
      <c r="C418" s="1" t="s">
        <v>3</v>
      </c>
      <c r="D418" s="1" t="s">
        <v>12</v>
      </c>
      <c r="E418" s="1">
        <v>0</v>
      </c>
      <c r="F418" s="1">
        <v>0</v>
      </c>
      <c r="G418" s="1" t="s">
        <v>19</v>
      </c>
      <c r="H418" s="1">
        <v>2020</v>
      </c>
    </row>
    <row r="419" spans="2:8" ht="20.100000000000001" customHeight="1" x14ac:dyDescent="0.25">
      <c r="B419" s="1">
        <v>113</v>
      </c>
      <c r="C419" s="1" t="s">
        <v>3</v>
      </c>
      <c r="D419" s="1" t="s">
        <v>8</v>
      </c>
      <c r="E419" s="1">
        <v>0</v>
      </c>
      <c r="F419" s="1">
        <v>0</v>
      </c>
      <c r="G419" s="1" t="s">
        <v>19</v>
      </c>
      <c r="H419" s="1">
        <v>2020</v>
      </c>
    </row>
    <row r="420" spans="2:8" ht="20.100000000000001" customHeight="1" x14ac:dyDescent="0.25">
      <c r="B420" s="1">
        <v>112</v>
      </c>
      <c r="C420" s="1" t="s">
        <v>3</v>
      </c>
      <c r="D420" s="1" t="s">
        <v>11</v>
      </c>
      <c r="E420" s="1">
        <v>0</v>
      </c>
      <c r="F420" s="1">
        <v>0</v>
      </c>
      <c r="G420" s="1" t="s">
        <v>19</v>
      </c>
      <c r="H420" s="1">
        <v>2020</v>
      </c>
    </row>
    <row r="421" spans="2:8" ht="20.100000000000001" customHeight="1" x14ac:dyDescent="0.25">
      <c r="B421" s="1">
        <v>111</v>
      </c>
      <c r="C421" s="1" t="s">
        <v>3</v>
      </c>
      <c r="D421" s="1" t="s">
        <v>11</v>
      </c>
      <c r="E421" s="1">
        <v>0</v>
      </c>
      <c r="F421" s="1">
        <v>0</v>
      </c>
      <c r="G421" s="1" t="s">
        <v>19</v>
      </c>
      <c r="H421" s="1">
        <v>2020</v>
      </c>
    </row>
    <row r="422" spans="2:8" ht="20.100000000000001" customHeight="1" x14ac:dyDescent="0.25">
      <c r="B422" s="1">
        <v>110</v>
      </c>
      <c r="C422" s="1" t="s">
        <v>3</v>
      </c>
      <c r="D422" s="1" t="s">
        <v>11</v>
      </c>
      <c r="E422" s="1">
        <v>0</v>
      </c>
      <c r="F422" s="1">
        <v>0</v>
      </c>
      <c r="G422" s="1" t="s">
        <v>19</v>
      </c>
      <c r="H422" s="1">
        <v>2020</v>
      </c>
    </row>
    <row r="423" spans="2:8" ht="20.100000000000001" customHeight="1" x14ac:dyDescent="0.25">
      <c r="B423" s="1">
        <v>109</v>
      </c>
      <c r="C423" s="1" t="s">
        <v>2</v>
      </c>
      <c r="D423" s="1" t="s">
        <v>7</v>
      </c>
      <c r="E423" s="1">
        <v>0</v>
      </c>
      <c r="F423" s="1">
        <v>0</v>
      </c>
      <c r="G423" s="1" t="s">
        <v>21</v>
      </c>
      <c r="H423" s="1">
        <v>2020</v>
      </c>
    </row>
    <row r="424" spans="2:8" ht="20.100000000000001" customHeight="1" x14ac:dyDescent="0.25">
      <c r="B424" s="1">
        <v>108</v>
      </c>
      <c r="C424" s="1" t="s">
        <v>2</v>
      </c>
      <c r="D424" s="1" t="s">
        <v>7</v>
      </c>
      <c r="E424" s="1">
        <v>0</v>
      </c>
      <c r="F424" s="1">
        <v>0</v>
      </c>
      <c r="G424" s="1" t="s">
        <v>21</v>
      </c>
      <c r="H424" s="1">
        <v>2020</v>
      </c>
    </row>
    <row r="425" spans="2:8" ht="20.100000000000001" customHeight="1" x14ac:dyDescent="0.25">
      <c r="B425" s="1">
        <v>107</v>
      </c>
      <c r="C425" s="1" t="s">
        <v>2</v>
      </c>
      <c r="D425" s="1" t="s">
        <v>7</v>
      </c>
      <c r="E425" s="1">
        <v>0</v>
      </c>
      <c r="F425" s="1">
        <v>0</v>
      </c>
      <c r="G425" s="1" t="s">
        <v>21</v>
      </c>
      <c r="H425" s="1">
        <v>2020</v>
      </c>
    </row>
    <row r="426" spans="2:8" ht="20.100000000000001" customHeight="1" x14ac:dyDescent="0.25">
      <c r="B426" s="1">
        <v>106</v>
      </c>
      <c r="C426" s="1" t="s">
        <v>2</v>
      </c>
      <c r="D426" s="1" t="s">
        <v>7</v>
      </c>
      <c r="E426" s="1">
        <v>0</v>
      </c>
      <c r="F426" s="1">
        <v>0</v>
      </c>
      <c r="G426" s="1" t="s">
        <v>21</v>
      </c>
      <c r="H426" s="1">
        <v>2020</v>
      </c>
    </row>
    <row r="427" spans="2:8" ht="20.100000000000001" customHeight="1" x14ac:dyDescent="0.25">
      <c r="B427" s="1">
        <v>105</v>
      </c>
      <c r="C427" s="1" t="s">
        <v>3</v>
      </c>
      <c r="D427" s="1" t="s">
        <v>7</v>
      </c>
      <c r="E427" s="1">
        <v>0</v>
      </c>
      <c r="F427" s="1">
        <v>0</v>
      </c>
      <c r="G427" s="1" t="s">
        <v>21</v>
      </c>
      <c r="H427" s="1">
        <v>2020</v>
      </c>
    </row>
    <row r="428" spans="2:8" ht="20.100000000000001" customHeight="1" x14ac:dyDescent="0.25">
      <c r="B428" s="1">
        <v>104</v>
      </c>
      <c r="C428" s="1" t="s">
        <v>3</v>
      </c>
      <c r="D428" s="1" t="s">
        <v>7</v>
      </c>
      <c r="E428" s="1">
        <v>0</v>
      </c>
      <c r="F428" s="1">
        <v>0</v>
      </c>
      <c r="G428" s="1" t="s">
        <v>21</v>
      </c>
      <c r="H428" s="1">
        <v>2020</v>
      </c>
    </row>
    <row r="429" spans="2:8" ht="20.100000000000001" customHeight="1" x14ac:dyDescent="0.25">
      <c r="B429" s="1">
        <v>103</v>
      </c>
      <c r="C429" s="1" t="s">
        <v>3</v>
      </c>
      <c r="D429" s="1" t="s">
        <v>11</v>
      </c>
      <c r="E429" s="1">
        <v>0</v>
      </c>
      <c r="F429" s="1">
        <v>0</v>
      </c>
      <c r="G429" s="1" t="s">
        <v>19</v>
      </c>
      <c r="H429" s="1">
        <v>2020</v>
      </c>
    </row>
    <row r="430" spans="2:8" ht="20.100000000000001" customHeight="1" x14ac:dyDescent="0.25">
      <c r="B430" s="1">
        <v>102</v>
      </c>
      <c r="C430" s="1" t="s">
        <v>3</v>
      </c>
      <c r="D430" s="1" t="s">
        <v>12</v>
      </c>
      <c r="E430" s="1">
        <v>0</v>
      </c>
      <c r="F430" s="1">
        <v>0</v>
      </c>
      <c r="G430" s="1" t="s">
        <v>19</v>
      </c>
      <c r="H430" s="1">
        <v>2020</v>
      </c>
    </row>
    <row r="431" spans="2:8" ht="20.100000000000001" customHeight="1" x14ac:dyDescent="0.25">
      <c r="B431" s="1">
        <v>101</v>
      </c>
      <c r="C431" s="1" t="s">
        <v>3</v>
      </c>
      <c r="D431" s="1" t="s">
        <v>12</v>
      </c>
      <c r="E431" s="1">
        <v>0</v>
      </c>
      <c r="F431" s="1">
        <v>0</v>
      </c>
      <c r="G431" s="1" t="s">
        <v>19</v>
      </c>
      <c r="H431" s="1">
        <v>2020</v>
      </c>
    </row>
    <row r="432" spans="2:8" ht="20.100000000000001" customHeight="1" x14ac:dyDescent="0.25">
      <c r="B432" s="1">
        <v>100</v>
      </c>
      <c r="C432" s="1" t="s">
        <v>3</v>
      </c>
      <c r="D432" s="1" t="s">
        <v>13</v>
      </c>
      <c r="E432" s="1">
        <v>0</v>
      </c>
      <c r="F432" s="1">
        <v>0</v>
      </c>
      <c r="G432" s="1" t="s">
        <v>19</v>
      </c>
      <c r="H432" s="1">
        <v>2020</v>
      </c>
    </row>
    <row r="433" spans="2:8" ht="20.100000000000001" customHeight="1" x14ac:dyDescent="0.25">
      <c r="B433" s="1">
        <v>99</v>
      </c>
      <c r="C433" s="1" t="s">
        <v>3</v>
      </c>
      <c r="D433" s="1" t="s">
        <v>11</v>
      </c>
      <c r="E433" s="1">
        <v>0</v>
      </c>
      <c r="F433" s="1">
        <v>0</v>
      </c>
      <c r="G433" s="1" t="s">
        <v>19</v>
      </c>
      <c r="H433" s="1">
        <v>2020</v>
      </c>
    </row>
    <row r="434" spans="2:8" ht="20.100000000000001" customHeight="1" x14ac:dyDescent="0.25">
      <c r="B434" s="1">
        <v>98</v>
      </c>
      <c r="C434" s="1" t="s">
        <v>2</v>
      </c>
      <c r="D434" s="1" t="s">
        <v>6</v>
      </c>
      <c r="E434" s="1">
        <v>0</v>
      </c>
      <c r="F434" s="1">
        <v>2.87</v>
      </c>
      <c r="G434" s="1" t="s">
        <v>19</v>
      </c>
      <c r="H434" s="1">
        <v>2020</v>
      </c>
    </row>
    <row r="435" spans="2:8" ht="20.100000000000001" customHeight="1" x14ac:dyDescent="0.25">
      <c r="B435" s="1">
        <v>97</v>
      </c>
      <c r="C435" s="1" t="s">
        <v>3</v>
      </c>
      <c r="D435" s="1" t="s">
        <v>11</v>
      </c>
      <c r="E435" s="1">
        <v>0</v>
      </c>
      <c r="F435" s="1">
        <v>0</v>
      </c>
      <c r="G435" s="1" t="s">
        <v>20</v>
      </c>
      <c r="H435" s="1">
        <v>2020</v>
      </c>
    </row>
    <row r="436" spans="2:8" ht="20.100000000000001" customHeight="1" x14ac:dyDescent="0.25">
      <c r="B436" s="1">
        <v>96</v>
      </c>
      <c r="C436" s="1" t="s">
        <v>3</v>
      </c>
      <c r="D436" s="1" t="s">
        <v>11</v>
      </c>
      <c r="E436" s="1">
        <v>0</v>
      </c>
      <c r="F436" s="1">
        <v>0</v>
      </c>
      <c r="G436" s="1" t="s">
        <v>19</v>
      </c>
      <c r="H436" s="1">
        <v>2020</v>
      </c>
    </row>
    <row r="437" spans="2:8" ht="20.100000000000001" customHeight="1" x14ac:dyDescent="0.25">
      <c r="B437" s="1">
        <v>95</v>
      </c>
      <c r="C437" s="1" t="s">
        <v>3</v>
      </c>
      <c r="D437" s="1" t="s">
        <v>11</v>
      </c>
      <c r="E437" s="1">
        <v>0</v>
      </c>
      <c r="F437" s="1">
        <v>0</v>
      </c>
      <c r="G437" s="1" t="s">
        <v>19</v>
      </c>
      <c r="H437" s="1">
        <v>2020</v>
      </c>
    </row>
    <row r="438" spans="2:8" ht="20.100000000000001" customHeight="1" x14ac:dyDescent="0.25">
      <c r="B438" s="1">
        <v>94</v>
      </c>
      <c r="C438" s="1" t="s">
        <v>3</v>
      </c>
      <c r="D438" s="1" t="s">
        <v>13</v>
      </c>
      <c r="E438" s="1">
        <v>0</v>
      </c>
      <c r="F438" s="1">
        <v>0</v>
      </c>
      <c r="G438" s="1" t="s">
        <v>19</v>
      </c>
      <c r="H438" s="1">
        <v>2020</v>
      </c>
    </row>
    <row r="439" spans="2:8" ht="20.100000000000001" customHeight="1" x14ac:dyDescent="0.25">
      <c r="B439" s="1">
        <v>93</v>
      </c>
      <c r="C439" s="1" t="s">
        <v>3</v>
      </c>
      <c r="D439" s="1" t="s">
        <v>11</v>
      </c>
      <c r="E439" s="1">
        <v>0</v>
      </c>
      <c r="F439" s="1">
        <v>0</v>
      </c>
      <c r="G439" s="1" t="s">
        <v>19</v>
      </c>
      <c r="H439" s="1">
        <v>2020</v>
      </c>
    </row>
    <row r="440" spans="2:8" ht="20.100000000000001" customHeight="1" x14ac:dyDescent="0.25">
      <c r="B440" s="1">
        <v>92</v>
      </c>
      <c r="C440" s="1" t="s">
        <v>3</v>
      </c>
      <c r="D440" s="1" t="s">
        <v>11</v>
      </c>
      <c r="E440" s="1">
        <v>0</v>
      </c>
      <c r="F440" s="1">
        <v>0</v>
      </c>
      <c r="G440" s="1" t="s">
        <v>19</v>
      </c>
      <c r="H440" s="1">
        <v>2020</v>
      </c>
    </row>
    <row r="441" spans="2:8" ht="20.100000000000001" customHeight="1" x14ac:dyDescent="0.25">
      <c r="B441" s="1">
        <v>91</v>
      </c>
      <c r="C441" s="1" t="s">
        <v>3</v>
      </c>
      <c r="D441" s="1" t="s">
        <v>8</v>
      </c>
      <c r="E441" s="1">
        <v>0</v>
      </c>
      <c r="F441" s="1">
        <v>0</v>
      </c>
      <c r="G441" s="1" t="s">
        <v>19</v>
      </c>
      <c r="H441" s="1">
        <v>2020</v>
      </c>
    </row>
    <row r="442" spans="2:8" ht="20.100000000000001" customHeight="1" x14ac:dyDescent="0.25">
      <c r="B442" s="1">
        <v>90</v>
      </c>
      <c r="C442" s="1" t="s">
        <v>3</v>
      </c>
      <c r="D442" s="1" t="s">
        <v>7</v>
      </c>
      <c r="E442" s="1">
        <v>0</v>
      </c>
      <c r="F442" s="1">
        <v>0</v>
      </c>
      <c r="G442" s="1" t="s">
        <v>19</v>
      </c>
      <c r="H442" s="1">
        <v>2020</v>
      </c>
    </row>
    <row r="443" spans="2:8" ht="20.100000000000001" customHeight="1" x14ac:dyDescent="0.25">
      <c r="B443" s="1">
        <v>89</v>
      </c>
      <c r="C443" s="1" t="s">
        <v>3</v>
      </c>
      <c r="D443" s="1" t="s">
        <v>4</v>
      </c>
      <c r="E443" s="1">
        <v>0</v>
      </c>
      <c r="F443" s="1">
        <v>0</v>
      </c>
      <c r="G443" s="1" t="s">
        <v>19</v>
      </c>
      <c r="H443" s="1">
        <v>2020</v>
      </c>
    </row>
    <row r="444" spans="2:8" ht="20.100000000000001" customHeight="1" x14ac:dyDescent="0.25">
      <c r="B444" s="1">
        <v>88</v>
      </c>
      <c r="C444" s="1" t="s">
        <v>3</v>
      </c>
      <c r="D444" s="1" t="s">
        <v>7</v>
      </c>
      <c r="E444" s="1">
        <v>0</v>
      </c>
      <c r="F444" s="1">
        <v>0</v>
      </c>
      <c r="G444" s="1" t="s">
        <v>19</v>
      </c>
      <c r="H444" s="1">
        <v>2020</v>
      </c>
    </row>
    <row r="445" spans="2:8" ht="20.100000000000001" customHeight="1" x14ac:dyDescent="0.25">
      <c r="B445" s="1">
        <v>87</v>
      </c>
      <c r="C445" s="1" t="s">
        <v>3</v>
      </c>
      <c r="D445" s="1" t="s">
        <v>12</v>
      </c>
      <c r="E445" s="1">
        <v>0</v>
      </c>
      <c r="F445" s="1">
        <v>0</v>
      </c>
      <c r="G445" s="1" t="s">
        <v>19</v>
      </c>
      <c r="H445" s="1">
        <v>2020</v>
      </c>
    </row>
    <row r="446" spans="2:8" ht="20.100000000000001" customHeight="1" x14ac:dyDescent="0.25">
      <c r="B446" s="1">
        <v>86</v>
      </c>
      <c r="C446" s="1" t="s">
        <v>3</v>
      </c>
      <c r="D446" s="1" t="s">
        <v>12</v>
      </c>
      <c r="E446" s="1">
        <v>0</v>
      </c>
      <c r="F446" s="1">
        <v>0</v>
      </c>
      <c r="G446" s="1" t="s">
        <v>19</v>
      </c>
      <c r="H446" s="1">
        <v>2020</v>
      </c>
    </row>
    <row r="447" spans="2:8" ht="20.100000000000001" customHeight="1" x14ac:dyDescent="0.25">
      <c r="B447" s="1">
        <v>85</v>
      </c>
      <c r="C447" s="1" t="s">
        <v>2</v>
      </c>
      <c r="D447" s="1" t="s">
        <v>9</v>
      </c>
      <c r="E447" s="1">
        <v>0</v>
      </c>
      <c r="F447" s="1">
        <v>0</v>
      </c>
      <c r="G447" s="1" t="s">
        <v>21</v>
      </c>
      <c r="H447" s="1">
        <v>2020</v>
      </c>
    </row>
    <row r="448" spans="2:8" ht="20.100000000000001" customHeight="1" x14ac:dyDescent="0.25">
      <c r="B448" s="1">
        <v>84</v>
      </c>
      <c r="C448" s="1" t="s">
        <v>2</v>
      </c>
      <c r="D448" s="1" t="s">
        <v>9</v>
      </c>
      <c r="E448" s="1">
        <v>0</v>
      </c>
      <c r="F448" s="1">
        <v>0</v>
      </c>
      <c r="G448" s="1" t="s">
        <v>21</v>
      </c>
      <c r="H448" s="1">
        <v>2020</v>
      </c>
    </row>
    <row r="449" spans="2:8" ht="20.100000000000001" customHeight="1" x14ac:dyDescent="0.25">
      <c r="B449" s="1">
        <v>83</v>
      </c>
      <c r="C449" s="1" t="s">
        <v>2</v>
      </c>
      <c r="D449" s="1" t="s">
        <v>9</v>
      </c>
      <c r="E449" s="1">
        <v>0</v>
      </c>
      <c r="F449" s="1">
        <v>0</v>
      </c>
      <c r="G449" s="1" t="s">
        <v>21</v>
      </c>
      <c r="H449" s="1">
        <v>2020</v>
      </c>
    </row>
    <row r="450" spans="2:8" ht="20.100000000000001" customHeight="1" x14ac:dyDescent="0.25">
      <c r="B450" s="1">
        <v>82</v>
      </c>
      <c r="C450" s="1" t="s">
        <v>2</v>
      </c>
      <c r="D450" s="1" t="s">
        <v>9</v>
      </c>
      <c r="E450" s="1">
        <v>0</v>
      </c>
      <c r="F450" s="1">
        <v>0</v>
      </c>
      <c r="G450" s="1" t="s">
        <v>21</v>
      </c>
      <c r="H450" s="1">
        <v>2020</v>
      </c>
    </row>
    <row r="451" spans="2:8" ht="20.100000000000001" customHeight="1" x14ac:dyDescent="0.25">
      <c r="B451" s="1">
        <v>81</v>
      </c>
      <c r="C451" s="1" t="s">
        <v>3</v>
      </c>
      <c r="D451" s="1" t="s">
        <v>10</v>
      </c>
      <c r="E451" s="1">
        <v>0</v>
      </c>
      <c r="F451" s="1">
        <v>0</v>
      </c>
      <c r="G451" s="1" t="s">
        <v>21</v>
      </c>
      <c r="H451" s="1">
        <v>2020</v>
      </c>
    </row>
    <row r="452" spans="2:8" ht="20.100000000000001" customHeight="1" x14ac:dyDescent="0.25">
      <c r="B452" s="1">
        <v>80</v>
      </c>
      <c r="C452" s="1" t="s">
        <v>3</v>
      </c>
      <c r="D452" s="1" t="s">
        <v>10</v>
      </c>
      <c r="E452" s="1">
        <v>0</v>
      </c>
      <c r="F452" s="1">
        <v>0</v>
      </c>
      <c r="G452" s="1" t="s">
        <v>21</v>
      </c>
      <c r="H452" s="1">
        <v>2020</v>
      </c>
    </row>
    <row r="453" spans="2:8" ht="20.100000000000001" customHeight="1" x14ac:dyDescent="0.25">
      <c r="B453" s="1">
        <v>79</v>
      </c>
      <c r="C453" s="1" t="s">
        <v>2</v>
      </c>
      <c r="D453" s="1" t="s">
        <v>9</v>
      </c>
      <c r="E453" s="1">
        <v>0</v>
      </c>
      <c r="F453" s="1">
        <v>0</v>
      </c>
      <c r="G453" s="1" t="s">
        <v>21</v>
      </c>
      <c r="H453" s="1">
        <v>2020</v>
      </c>
    </row>
    <row r="454" spans="2:8" ht="20.100000000000001" customHeight="1" x14ac:dyDescent="0.25">
      <c r="B454" s="1">
        <v>78</v>
      </c>
      <c r="C454" s="1" t="s">
        <v>2</v>
      </c>
      <c r="D454" s="1" t="s">
        <v>9</v>
      </c>
      <c r="E454" s="1">
        <v>0</v>
      </c>
      <c r="F454" s="1">
        <v>0</v>
      </c>
      <c r="G454" s="1" t="s">
        <v>21</v>
      </c>
      <c r="H454" s="1">
        <v>2020</v>
      </c>
    </row>
    <row r="455" spans="2:8" ht="20.100000000000001" customHeight="1" x14ac:dyDescent="0.25">
      <c r="B455" s="1">
        <v>77</v>
      </c>
      <c r="C455" s="1" t="s">
        <v>3</v>
      </c>
      <c r="D455" s="1" t="s">
        <v>10</v>
      </c>
      <c r="E455" s="1">
        <v>0</v>
      </c>
      <c r="F455" s="1">
        <v>0</v>
      </c>
      <c r="G455" s="1" t="s">
        <v>21</v>
      </c>
      <c r="H455" s="1">
        <v>2020</v>
      </c>
    </row>
    <row r="456" spans="2:8" ht="20.100000000000001" customHeight="1" x14ac:dyDescent="0.25">
      <c r="B456" s="1">
        <v>76</v>
      </c>
      <c r="C456" s="1" t="s">
        <v>3</v>
      </c>
      <c r="D456" s="1" t="s">
        <v>10</v>
      </c>
      <c r="E456" s="1">
        <v>0</v>
      </c>
      <c r="F456" s="1">
        <v>0</v>
      </c>
      <c r="G456" s="1" t="s">
        <v>21</v>
      </c>
      <c r="H456" s="1">
        <v>2020</v>
      </c>
    </row>
    <row r="457" spans="2:8" ht="20.100000000000001" customHeight="1" x14ac:dyDescent="0.25">
      <c r="B457" s="1">
        <v>75</v>
      </c>
      <c r="C457" s="1" t="s">
        <v>3</v>
      </c>
      <c r="D457" s="1" t="s">
        <v>11</v>
      </c>
      <c r="E457" s="1">
        <v>0</v>
      </c>
      <c r="F457" s="1">
        <v>0</v>
      </c>
      <c r="G457" s="1" t="s">
        <v>19</v>
      </c>
      <c r="H457" s="1">
        <v>2020</v>
      </c>
    </row>
    <row r="458" spans="2:8" ht="20.100000000000001" customHeight="1" x14ac:dyDescent="0.25">
      <c r="B458" s="1">
        <v>74</v>
      </c>
      <c r="C458" s="1" t="s">
        <v>3</v>
      </c>
      <c r="D458" s="1" t="s">
        <v>11</v>
      </c>
      <c r="E458" s="1">
        <v>0</v>
      </c>
      <c r="F458" s="1">
        <v>0</v>
      </c>
      <c r="G458" s="1" t="s">
        <v>19</v>
      </c>
      <c r="H458" s="1">
        <v>2020</v>
      </c>
    </row>
    <row r="459" spans="2:8" ht="20.100000000000001" customHeight="1" x14ac:dyDescent="0.25">
      <c r="B459" s="1">
        <v>73</v>
      </c>
      <c r="C459" s="1" t="s">
        <v>3</v>
      </c>
      <c r="D459" s="1" t="s">
        <v>11</v>
      </c>
      <c r="E459" s="1">
        <v>0</v>
      </c>
      <c r="F459" s="1">
        <v>0</v>
      </c>
      <c r="G459" s="1" t="s">
        <v>19</v>
      </c>
      <c r="H459" s="1">
        <v>2020</v>
      </c>
    </row>
    <row r="460" spans="2:8" ht="20.100000000000001" customHeight="1" x14ac:dyDescent="0.25">
      <c r="B460" s="1">
        <v>72</v>
      </c>
      <c r="C460" s="1" t="s">
        <v>2</v>
      </c>
      <c r="D460" s="1" t="s">
        <v>7</v>
      </c>
      <c r="E460" s="1">
        <v>0</v>
      </c>
      <c r="F460" s="1">
        <v>0</v>
      </c>
      <c r="G460" s="1" t="s">
        <v>21</v>
      </c>
      <c r="H460" s="1">
        <v>2020</v>
      </c>
    </row>
    <row r="461" spans="2:8" ht="20.100000000000001" customHeight="1" x14ac:dyDescent="0.25">
      <c r="B461" s="1">
        <v>71</v>
      </c>
      <c r="C461" s="1" t="s">
        <v>2</v>
      </c>
      <c r="D461" s="1" t="s">
        <v>7</v>
      </c>
      <c r="E461" s="1">
        <v>0</v>
      </c>
      <c r="F461" s="1">
        <v>0</v>
      </c>
      <c r="G461" s="1" t="s">
        <v>21</v>
      </c>
      <c r="H461" s="1">
        <v>2020</v>
      </c>
    </row>
    <row r="462" spans="2:8" ht="20.100000000000001" customHeight="1" x14ac:dyDescent="0.25">
      <c r="B462" s="1">
        <v>70</v>
      </c>
      <c r="C462" s="1" t="s">
        <v>2</v>
      </c>
      <c r="D462" s="1" t="s">
        <v>7</v>
      </c>
      <c r="E462" s="1">
        <v>0</v>
      </c>
      <c r="F462" s="1">
        <v>0</v>
      </c>
      <c r="G462" s="1" t="s">
        <v>21</v>
      </c>
      <c r="H462" s="1">
        <v>2020</v>
      </c>
    </row>
    <row r="463" spans="2:8" ht="20.100000000000001" customHeight="1" x14ac:dyDescent="0.25">
      <c r="B463" s="1">
        <v>69</v>
      </c>
      <c r="C463" s="1" t="s">
        <v>2</v>
      </c>
      <c r="D463" s="1" t="s">
        <v>7</v>
      </c>
      <c r="E463" s="1">
        <v>0</v>
      </c>
      <c r="F463" s="1">
        <v>0</v>
      </c>
      <c r="G463" s="1" t="s">
        <v>21</v>
      </c>
      <c r="H463" s="1">
        <v>2020</v>
      </c>
    </row>
    <row r="464" spans="2:8" ht="20.100000000000001" customHeight="1" x14ac:dyDescent="0.25">
      <c r="B464" s="1">
        <v>68</v>
      </c>
      <c r="C464" s="1" t="s">
        <v>3</v>
      </c>
      <c r="D464" s="1" t="s">
        <v>7</v>
      </c>
      <c r="E464" s="1">
        <v>0</v>
      </c>
      <c r="F464" s="1">
        <v>0</v>
      </c>
      <c r="G464" s="1" t="s">
        <v>21</v>
      </c>
      <c r="H464" s="1">
        <v>2020</v>
      </c>
    </row>
    <row r="465" spans="2:8" ht="20.100000000000001" customHeight="1" x14ac:dyDescent="0.25">
      <c r="B465" s="1">
        <v>67</v>
      </c>
      <c r="C465" s="1" t="s">
        <v>3</v>
      </c>
      <c r="D465" s="1" t="s">
        <v>7</v>
      </c>
      <c r="E465" s="1">
        <v>0</v>
      </c>
      <c r="F465" s="1">
        <v>0</v>
      </c>
      <c r="G465" s="1" t="s">
        <v>21</v>
      </c>
      <c r="H465" s="1">
        <v>2020</v>
      </c>
    </row>
    <row r="466" spans="2:8" ht="20.100000000000001" customHeight="1" x14ac:dyDescent="0.25">
      <c r="B466" s="1">
        <v>66</v>
      </c>
      <c r="C466" s="1" t="s">
        <v>3</v>
      </c>
      <c r="D466" s="1" t="s">
        <v>11</v>
      </c>
      <c r="E466" s="1">
        <v>0</v>
      </c>
      <c r="F466" s="1">
        <v>0</v>
      </c>
      <c r="G466" s="1" t="s">
        <v>19</v>
      </c>
      <c r="H466" s="1">
        <v>2020</v>
      </c>
    </row>
    <row r="467" spans="2:8" ht="20.100000000000001" customHeight="1" x14ac:dyDescent="0.25">
      <c r="B467" s="1">
        <v>65</v>
      </c>
      <c r="C467" s="1" t="s">
        <v>3</v>
      </c>
      <c r="D467" s="1" t="s">
        <v>11</v>
      </c>
      <c r="E467" s="1">
        <v>0</v>
      </c>
      <c r="F467" s="1">
        <v>0</v>
      </c>
      <c r="G467" s="1" t="s">
        <v>19</v>
      </c>
      <c r="H467" s="1">
        <v>2020</v>
      </c>
    </row>
    <row r="468" spans="2:8" ht="20.100000000000001" customHeight="1" x14ac:dyDescent="0.25">
      <c r="B468" s="1">
        <v>64</v>
      </c>
      <c r="C468" s="1" t="s">
        <v>3</v>
      </c>
      <c r="D468" s="1" t="s">
        <v>11</v>
      </c>
      <c r="E468" s="1">
        <v>0</v>
      </c>
      <c r="F468" s="1">
        <v>0</v>
      </c>
      <c r="G468" s="1" t="s">
        <v>20</v>
      </c>
      <c r="H468" s="1">
        <v>2020</v>
      </c>
    </row>
    <row r="469" spans="2:8" ht="20.100000000000001" customHeight="1" x14ac:dyDescent="0.25">
      <c r="B469" s="1">
        <v>63</v>
      </c>
      <c r="C469" s="1" t="s">
        <v>3</v>
      </c>
      <c r="D469" s="1" t="s">
        <v>6</v>
      </c>
      <c r="E469" s="1">
        <v>0</v>
      </c>
      <c r="F469" s="1">
        <v>0</v>
      </c>
      <c r="G469" s="1" t="s">
        <v>19</v>
      </c>
      <c r="H469" s="1">
        <v>2020</v>
      </c>
    </row>
    <row r="470" spans="2:8" ht="20.100000000000001" customHeight="1" x14ac:dyDescent="0.25">
      <c r="B470" s="1">
        <v>62</v>
      </c>
      <c r="C470" s="1" t="s">
        <v>3</v>
      </c>
      <c r="D470" s="1" t="s">
        <v>11</v>
      </c>
      <c r="E470" s="1">
        <v>0</v>
      </c>
      <c r="F470" s="1">
        <v>0</v>
      </c>
      <c r="G470" s="1" t="s">
        <v>19</v>
      </c>
      <c r="H470" s="1">
        <v>2020</v>
      </c>
    </row>
    <row r="471" spans="2:8" ht="20.100000000000001" customHeight="1" x14ac:dyDescent="0.25">
      <c r="B471" s="1">
        <v>61</v>
      </c>
      <c r="C471" s="1" t="s">
        <v>3</v>
      </c>
      <c r="D471" s="1" t="s">
        <v>11</v>
      </c>
      <c r="E471" s="1">
        <v>0</v>
      </c>
      <c r="F471" s="1">
        <v>0</v>
      </c>
      <c r="G471" s="1" t="s">
        <v>19</v>
      </c>
      <c r="H471" s="1">
        <v>2020</v>
      </c>
    </row>
    <row r="472" spans="2:8" ht="20.100000000000001" customHeight="1" x14ac:dyDescent="0.25">
      <c r="B472" s="1">
        <v>60</v>
      </c>
      <c r="C472" s="1" t="s">
        <v>3</v>
      </c>
      <c r="D472" s="1" t="s">
        <v>13</v>
      </c>
      <c r="E472" s="1">
        <v>0</v>
      </c>
      <c r="F472" s="1">
        <v>0</v>
      </c>
      <c r="G472" s="1" t="s">
        <v>19</v>
      </c>
      <c r="H472" s="1">
        <v>2020</v>
      </c>
    </row>
    <row r="473" spans="2:8" ht="20.100000000000001" customHeight="1" x14ac:dyDescent="0.25">
      <c r="B473" s="1">
        <v>59</v>
      </c>
      <c r="C473" s="1" t="s">
        <v>3</v>
      </c>
      <c r="D473" s="1" t="s">
        <v>11</v>
      </c>
      <c r="E473" s="1">
        <v>0</v>
      </c>
      <c r="F473" s="1">
        <v>0</v>
      </c>
      <c r="G473" s="1" t="s">
        <v>19</v>
      </c>
      <c r="H473" s="1">
        <v>2020</v>
      </c>
    </row>
    <row r="474" spans="2:8" ht="20.100000000000001" customHeight="1" x14ac:dyDescent="0.25">
      <c r="B474" s="1">
        <v>58</v>
      </c>
      <c r="C474" s="1" t="s">
        <v>3</v>
      </c>
      <c r="D474" s="1" t="s">
        <v>11</v>
      </c>
      <c r="E474" s="1">
        <v>0</v>
      </c>
      <c r="F474" s="1">
        <v>0</v>
      </c>
      <c r="G474" s="1" t="s">
        <v>19</v>
      </c>
      <c r="H474" s="1">
        <v>2020</v>
      </c>
    </row>
    <row r="475" spans="2:8" ht="20.100000000000001" customHeight="1" x14ac:dyDescent="0.25">
      <c r="B475" s="1">
        <v>57</v>
      </c>
      <c r="C475" s="1" t="s">
        <v>3</v>
      </c>
      <c r="D475" s="1" t="s">
        <v>4</v>
      </c>
      <c r="E475" s="1">
        <v>0</v>
      </c>
      <c r="F475" s="1">
        <v>0</v>
      </c>
      <c r="G475" s="1" t="s">
        <v>19</v>
      </c>
      <c r="H475" s="1">
        <v>2020</v>
      </c>
    </row>
    <row r="476" spans="2:8" ht="20.100000000000001" customHeight="1" x14ac:dyDescent="0.25">
      <c r="B476" s="1">
        <v>56</v>
      </c>
      <c r="C476" s="1" t="s">
        <v>3</v>
      </c>
      <c r="D476" s="1" t="s">
        <v>7</v>
      </c>
      <c r="E476" s="1">
        <v>0</v>
      </c>
      <c r="F476" s="1">
        <v>0</v>
      </c>
      <c r="G476" s="1" t="s">
        <v>19</v>
      </c>
      <c r="H476" s="1">
        <v>2020</v>
      </c>
    </row>
    <row r="477" spans="2:8" ht="20.100000000000001" customHeight="1" x14ac:dyDescent="0.25">
      <c r="B477" s="1">
        <v>55</v>
      </c>
      <c r="C477" s="1" t="s">
        <v>3</v>
      </c>
      <c r="D477" s="1" t="s">
        <v>7</v>
      </c>
      <c r="E477" s="1">
        <v>0</v>
      </c>
      <c r="F477" s="1">
        <v>0</v>
      </c>
      <c r="G477" s="1" t="s">
        <v>19</v>
      </c>
      <c r="H477" s="1">
        <v>2020</v>
      </c>
    </row>
    <row r="478" spans="2:8" ht="20.100000000000001" customHeight="1" x14ac:dyDescent="0.25">
      <c r="B478" s="1">
        <v>54</v>
      </c>
      <c r="C478" s="1" t="s">
        <v>3</v>
      </c>
      <c r="D478" s="1" t="s">
        <v>13</v>
      </c>
      <c r="E478" s="1">
        <v>0</v>
      </c>
      <c r="F478" s="1">
        <v>0</v>
      </c>
      <c r="G478" s="1" t="s">
        <v>19</v>
      </c>
      <c r="H478" s="1">
        <v>2020</v>
      </c>
    </row>
    <row r="479" spans="2:8" ht="20.100000000000001" customHeight="1" x14ac:dyDescent="0.25">
      <c r="B479" s="1">
        <v>53</v>
      </c>
      <c r="C479" s="1" t="s">
        <v>2</v>
      </c>
      <c r="D479" s="1" t="s">
        <v>9</v>
      </c>
      <c r="E479" s="1">
        <v>0</v>
      </c>
      <c r="F479" s="1">
        <v>0</v>
      </c>
      <c r="G479" s="1" t="s">
        <v>21</v>
      </c>
      <c r="H479" s="1">
        <v>2020</v>
      </c>
    </row>
    <row r="480" spans="2:8" ht="20.100000000000001" customHeight="1" x14ac:dyDescent="0.25">
      <c r="B480" s="1">
        <v>52</v>
      </c>
      <c r="C480" s="1" t="s">
        <v>2</v>
      </c>
      <c r="D480" s="1" t="s">
        <v>9</v>
      </c>
      <c r="E480" s="1">
        <v>0</v>
      </c>
      <c r="F480" s="1">
        <v>0</v>
      </c>
      <c r="G480" s="1" t="s">
        <v>21</v>
      </c>
      <c r="H480" s="1">
        <v>2020</v>
      </c>
    </row>
    <row r="481" spans="2:8" ht="20.100000000000001" customHeight="1" x14ac:dyDescent="0.25">
      <c r="B481" s="1">
        <v>51</v>
      </c>
      <c r="C481" s="1" t="s">
        <v>3</v>
      </c>
      <c r="D481" s="1" t="s">
        <v>10</v>
      </c>
      <c r="E481" s="1">
        <v>0</v>
      </c>
      <c r="F481" s="1">
        <v>0</v>
      </c>
      <c r="G481" s="1" t="s">
        <v>21</v>
      </c>
      <c r="H481" s="1">
        <v>2020</v>
      </c>
    </row>
    <row r="482" spans="2:8" ht="20.100000000000001" customHeight="1" x14ac:dyDescent="0.25">
      <c r="B482" s="1">
        <v>50</v>
      </c>
      <c r="C482" s="1" t="s">
        <v>3</v>
      </c>
      <c r="D482" s="1" t="s">
        <v>10</v>
      </c>
      <c r="E482" s="1">
        <v>0</v>
      </c>
      <c r="F482" s="1">
        <v>0</v>
      </c>
      <c r="G482" s="1" t="s">
        <v>21</v>
      </c>
      <c r="H482" s="1">
        <v>2020</v>
      </c>
    </row>
    <row r="483" spans="2:8" ht="20.100000000000001" customHeight="1" x14ac:dyDescent="0.25">
      <c r="B483" s="1">
        <v>49</v>
      </c>
      <c r="C483" s="1" t="s">
        <v>3</v>
      </c>
      <c r="D483" s="1" t="s">
        <v>13</v>
      </c>
      <c r="E483" s="1">
        <v>0</v>
      </c>
      <c r="F483" s="1">
        <v>0</v>
      </c>
      <c r="G483" s="1" t="s">
        <v>19</v>
      </c>
      <c r="H483" s="1">
        <v>2020</v>
      </c>
    </row>
    <row r="484" spans="2:8" ht="20.100000000000001" customHeight="1" x14ac:dyDescent="0.25">
      <c r="B484" s="1">
        <v>48</v>
      </c>
      <c r="C484" s="1" t="s">
        <v>3</v>
      </c>
      <c r="D484" s="1" t="s">
        <v>13</v>
      </c>
      <c r="E484" s="1">
        <v>0</v>
      </c>
      <c r="F484" s="1">
        <v>0</v>
      </c>
      <c r="G484" s="1" t="s">
        <v>19</v>
      </c>
      <c r="H484" s="1">
        <v>2020</v>
      </c>
    </row>
    <row r="485" spans="2:8" ht="20.100000000000001" customHeight="1" x14ac:dyDescent="0.25">
      <c r="B485" s="1">
        <v>47</v>
      </c>
      <c r="C485" s="1" t="s">
        <v>3</v>
      </c>
      <c r="D485" s="1" t="s">
        <v>13</v>
      </c>
      <c r="E485" s="1">
        <v>0</v>
      </c>
      <c r="F485" s="1">
        <v>0</v>
      </c>
      <c r="G485" s="1" t="s">
        <v>19</v>
      </c>
      <c r="H485" s="1">
        <v>2020</v>
      </c>
    </row>
    <row r="486" spans="2:8" ht="20.100000000000001" customHeight="1" x14ac:dyDescent="0.25">
      <c r="B486" s="1">
        <v>46</v>
      </c>
      <c r="C486" s="1" t="s">
        <v>3</v>
      </c>
      <c r="D486" s="1" t="s">
        <v>13</v>
      </c>
      <c r="E486" s="1">
        <v>0</v>
      </c>
      <c r="F486" s="1">
        <v>0</v>
      </c>
      <c r="G486" s="1" t="s">
        <v>19</v>
      </c>
      <c r="H486" s="1">
        <v>2020</v>
      </c>
    </row>
    <row r="487" spans="2:8" ht="20.100000000000001" customHeight="1" x14ac:dyDescent="0.25">
      <c r="B487" s="1">
        <v>45</v>
      </c>
      <c r="C487" s="1" t="s">
        <v>3</v>
      </c>
      <c r="D487" s="1" t="s">
        <v>8</v>
      </c>
      <c r="E487" s="1">
        <v>0</v>
      </c>
      <c r="F487" s="1">
        <v>0</v>
      </c>
      <c r="G487" s="1" t="s">
        <v>19</v>
      </c>
      <c r="H487" s="1">
        <v>2020</v>
      </c>
    </row>
    <row r="488" spans="2:8" ht="20.100000000000001" customHeight="1" x14ac:dyDescent="0.25">
      <c r="B488" s="1">
        <v>44</v>
      </c>
      <c r="C488" s="1" t="s">
        <v>2</v>
      </c>
      <c r="D488" s="1" t="s">
        <v>9</v>
      </c>
      <c r="E488" s="1">
        <v>0</v>
      </c>
      <c r="F488" s="1">
        <v>0</v>
      </c>
      <c r="G488" s="1" t="s">
        <v>21</v>
      </c>
      <c r="H488" s="1">
        <v>2020</v>
      </c>
    </row>
    <row r="489" spans="2:8" ht="20.100000000000001" customHeight="1" x14ac:dyDescent="0.25">
      <c r="B489" s="1">
        <v>43</v>
      </c>
      <c r="C489" s="1" t="s">
        <v>2</v>
      </c>
      <c r="D489" s="1" t="s">
        <v>9</v>
      </c>
      <c r="E489" s="1">
        <v>0</v>
      </c>
      <c r="F489" s="1">
        <v>0</v>
      </c>
      <c r="G489" s="1" t="s">
        <v>21</v>
      </c>
      <c r="H489" s="1">
        <v>2020</v>
      </c>
    </row>
    <row r="490" spans="2:8" ht="20.100000000000001" customHeight="1" x14ac:dyDescent="0.25">
      <c r="B490" s="1">
        <v>42</v>
      </c>
      <c r="C490" s="1" t="s">
        <v>2</v>
      </c>
      <c r="D490" s="1" t="s">
        <v>9</v>
      </c>
      <c r="E490" s="1">
        <v>0</v>
      </c>
      <c r="F490" s="1">
        <v>0</v>
      </c>
      <c r="G490" s="1" t="s">
        <v>21</v>
      </c>
      <c r="H490" s="1">
        <v>2020</v>
      </c>
    </row>
    <row r="491" spans="2:8" ht="20.100000000000001" customHeight="1" x14ac:dyDescent="0.25">
      <c r="B491" s="1">
        <v>41</v>
      </c>
      <c r="C491" s="1" t="s">
        <v>2</v>
      </c>
      <c r="D491" s="1" t="s">
        <v>9</v>
      </c>
      <c r="E491" s="1">
        <v>0</v>
      </c>
      <c r="F491" s="1">
        <v>0</v>
      </c>
      <c r="G491" s="1" t="s">
        <v>21</v>
      </c>
      <c r="H491" s="1">
        <v>2020</v>
      </c>
    </row>
    <row r="492" spans="2:8" ht="20.100000000000001" customHeight="1" x14ac:dyDescent="0.25">
      <c r="B492" s="1">
        <v>40</v>
      </c>
      <c r="C492" s="1" t="s">
        <v>3</v>
      </c>
      <c r="D492" s="1" t="s">
        <v>10</v>
      </c>
      <c r="E492" s="1">
        <v>0</v>
      </c>
      <c r="F492" s="1">
        <v>0</v>
      </c>
      <c r="G492" s="1" t="s">
        <v>21</v>
      </c>
      <c r="H492" s="1">
        <v>2020</v>
      </c>
    </row>
    <row r="493" spans="2:8" ht="20.100000000000001" customHeight="1" x14ac:dyDescent="0.25">
      <c r="B493" s="1">
        <v>39</v>
      </c>
      <c r="C493" s="1" t="s">
        <v>3</v>
      </c>
      <c r="D493" s="1" t="s">
        <v>10</v>
      </c>
      <c r="E493" s="1">
        <v>0</v>
      </c>
      <c r="F493" s="1">
        <v>0</v>
      </c>
      <c r="G493" s="1" t="s">
        <v>21</v>
      </c>
      <c r="H493" s="1">
        <v>2020</v>
      </c>
    </row>
    <row r="494" spans="2:8" ht="20.100000000000001" customHeight="1" x14ac:dyDescent="0.25">
      <c r="B494" s="1">
        <v>38</v>
      </c>
      <c r="C494" s="1" t="s">
        <v>2</v>
      </c>
      <c r="D494" s="1" t="s">
        <v>12</v>
      </c>
      <c r="E494" s="1">
        <v>0</v>
      </c>
      <c r="F494" s="1">
        <v>0</v>
      </c>
      <c r="G494" s="1" t="s">
        <v>19</v>
      </c>
      <c r="H494" s="1">
        <v>2020</v>
      </c>
    </row>
    <row r="495" spans="2:8" ht="20.100000000000001" customHeight="1" x14ac:dyDescent="0.25">
      <c r="B495" s="1">
        <v>37</v>
      </c>
      <c r="C495" s="1" t="s">
        <v>2</v>
      </c>
      <c r="D495" s="1" t="s">
        <v>12</v>
      </c>
      <c r="E495" s="1">
        <v>0</v>
      </c>
      <c r="F495" s="1">
        <v>0</v>
      </c>
      <c r="G495" s="1" t="s">
        <v>19</v>
      </c>
      <c r="H495" s="1">
        <v>2020</v>
      </c>
    </row>
    <row r="496" spans="2:8" ht="20.100000000000001" customHeight="1" x14ac:dyDescent="0.25">
      <c r="B496" s="1">
        <v>36</v>
      </c>
      <c r="C496" s="1" t="s">
        <v>2</v>
      </c>
      <c r="D496" s="1" t="s">
        <v>12</v>
      </c>
      <c r="E496" s="1">
        <v>0</v>
      </c>
      <c r="F496" s="1">
        <v>0</v>
      </c>
      <c r="G496" s="1" t="s">
        <v>19</v>
      </c>
      <c r="H496" s="1">
        <v>2020</v>
      </c>
    </row>
    <row r="497" spans="2:8" ht="20.100000000000001" customHeight="1" x14ac:dyDescent="0.25">
      <c r="B497" s="1">
        <v>35</v>
      </c>
      <c r="C497" s="1" t="s">
        <v>2</v>
      </c>
      <c r="D497" s="1" t="s">
        <v>7</v>
      </c>
      <c r="E497" s="1">
        <v>0</v>
      </c>
      <c r="F497" s="1">
        <v>0</v>
      </c>
      <c r="G497" s="1" t="s">
        <v>19</v>
      </c>
      <c r="H497" s="1">
        <v>2020</v>
      </c>
    </row>
    <row r="498" spans="2:8" ht="20.100000000000001" customHeight="1" x14ac:dyDescent="0.25">
      <c r="B498" s="1">
        <v>34</v>
      </c>
      <c r="C498" s="1" t="s">
        <v>3</v>
      </c>
      <c r="D498" s="1" t="s">
        <v>11</v>
      </c>
      <c r="E498" s="1">
        <v>0</v>
      </c>
      <c r="F498" s="1">
        <v>0</v>
      </c>
      <c r="G498" s="1" t="s">
        <v>19</v>
      </c>
      <c r="H498" s="1">
        <v>2020</v>
      </c>
    </row>
    <row r="499" spans="2:8" ht="20.100000000000001" customHeight="1" x14ac:dyDescent="0.25">
      <c r="B499" s="1">
        <v>33</v>
      </c>
      <c r="C499" s="1" t="s">
        <v>3</v>
      </c>
      <c r="D499" s="1" t="s">
        <v>11</v>
      </c>
      <c r="E499" s="1">
        <v>0</v>
      </c>
      <c r="F499" s="1">
        <v>0</v>
      </c>
      <c r="G499" s="1" t="s">
        <v>19</v>
      </c>
      <c r="H499" s="1">
        <v>2020</v>
      </c>
    </row>
    <row r="500" spans="2:8" ht="20.100000000000001" customHeight="1" x14ac:dyDescent="0.25">
      <c r="B500" s="1">
        <v>32</v>
      </c>
      <c r="C500" s="1" t="s">
        <v>3</v>
      </c>
      <c r="D500" s="1" t="s">
        <v>11</v>
      </c>
      <c r="E500" s="1">
        <v>0</v>
      </c>
      <c r="F500" s="1">
        <v>0</v>
      </c>
      <c r="G500" s="1" t="s">
        <v>19</v>
      </c>
      <c r="H500" s="1">
        <v>2020</v>
      </c>
    </row>
    <row r="501" spans="2:8" ht="20.100000000000001" customHeight="1" x14ac:dyDescent="0.25">
      <c r="B501" s="1">
        <v>31</v>
      </c>
      <c r="C501" s="1" t="s">
        <v>2</v>
      </c>
      <c r="D501" s="1" t="s">
        <v>7</v>
      </c>
      <c r="E501" s="1">
        <v>0</v>
      </c>
      <c r="F501" s="1">
        <v>0</v>
      </c>
      <c r="G501" s="1" t="s">
        <v>21</v>
      </c>
      <c r="H501" s="1">
        <v>2020</v>
      </c>
    </row>
    <row r="502" spans="2:8" ht="20.100000000000001" customHeight="1" x14ac:dyDescent="0.25">
      <c r="B502" s="1">
        <v>30</v>
      </c>
      <c r="C502" s="1" t="s">
        <v>2</v>
      </c>
      <c r="D502" s="1" t="s">
        <v>7</v>
      </c>
      <c r="E502" s="1">
        <v>0</v>
      </c>
      <c r="F502" s="1">
        <v>0</v>
      </c>
      <c r="G502" s="1" t="s">
        <v>21</v>
      </c>
      <c r="H502" s="1">
        <v>2020</v>
      </c>
    </row>
    <row r="503" spans="2:8" ht="20.100000000000001" customHeight="1" x14ac:dyDescent="0.25">
      <c r="B503" s="1">
        <v>29</v>
      </c>
      <c r="C503" s="1" t="s">
        <v>2</v>
      </c>
      <c r="D503" s="1" t="s">
        <v>7</v>
      </c>
      <c r="E503" s="1">
        <v>0</v>
      </c>
      <c r="F503" s="1">
        <v>0</v>
      </c>
      <c r="G503" s="1" t="s">
        <v>21</v>
      </c>
      <c r="H503" s="1">
        <v>2020</v>
      </c>
    </row>
    <row r="504" spans="2:8" ht="20.100000000000001" customHeight="1" x14ac:dyDescent="0.25">
      <c r="B504" s="1">
        <v>28</v>
      </c>
      <c r="C504" s="1" t="s">
        <v>2</v>
      </c>
      <c r="D504" s="1" t="s">
        <v>7</v>
      </c>
      <c r="E504" s="1">
        <v>0</v>
      </c>
      <c r="F504" s="1">
        <v>0</v>
      </c>
      <c r="G504" s="1" t="s">
        <v>21</v>
      </c>
      <c r="H504" s="1">
        <v>2020</v>
      </c>
    </row>
    <row r="505" spans="2:8" ht="20.100000000000001" customHeight="1" x14ac:dyDescent="0.25">
      <c r="B505" s="1">
        <v>27</v>
      </c>
      <c r="C505" s="1" t="s">
        <v>3</v>
      </c>
      <c r="D505" s="1" t="s">
        <v>7</v>
      </c>
      <c r="E505" s="1">
        <v>0</v>
      </c>
      <c r="F505" s="1">
        <v>0</v>
      </c>
      <c r="G505" s="1" t="s">
        <v>21</v>
      </c>
      <c r="H505" s="1">
        <v>2020</v>
      </c>
    </row>
    <row r="506" spans="2:8" ht="20.100000000000001" customHeight="1" x14ac:dyDescent="0.25">
      <c r="B506" s="1">
        <v>26</v>
      </c>
      <c r="C506" s="1" t="s">
        <v>3</v>
      </c>
      <c r="D506" s="1" t="s">
        <v>7</v>
      </c>
      <c r="E506" s="1">
        <v>0</v>
      </c>
      <c r="F506" s="1">
        <v>0</v>
      </c>
      <c r="G506" s="1" t="s">
        <v>21</v>
      </c>
      <c r="H506" s="1">
        <v>2020</v>
      </c>
    </row>
    <row r="507" spans="2:8" ht="20.100000000000001" customHeight="1" x14ac:dyDescent="0.25">
      <c r="B507" s="1">
        <v>25</v>
      </c>
      <c r="C507" s="1" t="s">
        <v>3</v>
      </c>
      <c r="D507" s="1" t="s">
        <v>12</v>
      </c>
      <c r="E507" s="1">
        <v>0</v>
      </c>
      <c r="F507" s="1">
        <v>0</v>
      </c>
      <c r="G507" s="1" t="s">
        <v>19</v>
      </c>
      <c r="H507" s="1">
        <v>2020</v>
      </c>
    </row>
    <row r="508" spans="2:8" ht="20.100000000000001" customHeight="1" x14ac:dyDescent="0.25">
      <c r="B508" s="1">
        <v>24</v>
      </c>
      <c r="C508" s="1" t="s">
        <v>3</v>
      </c>
      <c r="D508" s="1" t="s">
        <v>11</v>
      </c>
      <c r="E508" s="1">
        <v>0</v>
      </c>
      <c r="F508" s="1">
        <v>0</v>
      </c>
      <c r="G508" s="1" t="s">
        <v>19</v>
      </c>
      <c r="H508" s="1">
        <v>2020</v>
      </c>
    </row>
    <row r="509" spans="2:8" ht="20.100000000000001" customHeight="1" x14ac:dyDescent="0.25">
      <c r="B509" s="1">
        <v>23</v>
      </c>
      <c r="C509" s="1" t="s">
        <v>2</v>
      </c>
      <c r="D509" s="1" t="s">
        <v>12</v>
      </c>
      <c r="E509" s="1">
        <v>0</v>
      </c>
      <c r="F509" s="1">
        <v>0</v>
      </c>
      <c r="G509" s="1" t="s">
        <v>19</v>
      </c>
      <c r="H509" s="1">
        <v>2020</v>
      </c>
    </row>
    <row r="510" spans="2:8" ht="20.100000000000001" customHeight="1" x14ac:dyDescent="0.25">
      <c r="B510" s="1">
        <v>21</v>
      </c>
      <c r="C510" s="1" t="s">
        <v>3</v>
      </c>
      <c r="D510" s="1" t="s">
        <v>6</v>
      </c>
      <c r="E510" s="1">
        <v>0</v>
      </c>
      <c r="F510" s="1">
        <v>0</v>
      </c>
      <c r="G510" s="1" t="s">
        <v>19</v>
      </c>
      <c r="H510" s="1">
        <v>2020</v>
      </c>
    </row>
    <row r="511" spans="2:8" ht="20.100000000000001" customHeight="1" x14ac:dyDescent="0.25">
      <c r="B511" s="1">
        <v>20</v>
      </c>
      <c r="C511" s="1" t="s">
        <v>2</v>
      </c>
      <c r="D511" s="1" t="s">
        <v>12</v>
      </c>
      <c r="E511" s="1">
        <v>0</v>
      </c>
      <c r="F511" s="1">
        <v>0</v>
      </c>
      <c r="G511" s="1" t="s">
        <v>19</v>
      </c>
      <c r="H511" s="1">
        <v>2020</v>
      </c>
    </row>
    <row r="512" spans="2:8" ht="20.100000000000001" customHeight="1" x14ac:dyDescent="0.25">
      <c r="B512" s="1">
        <v>19</v>
      </c>
      <c r="C512" s="1" t="s">
        <v>3</v>
      </c>
      <c r="D512" s="1" t="s">
        <v>8</v>
      </c>
      <c r="E512" s="1">
        <v>0</v>
      </c>
      <c r="F512" s="1">
        <v>0</v>
      </c>
      <c r="G512" s="1" t="s">
        <v>19</v>
      </c>
      <c r="H512" s="1">
        <v>2020</v>
      </c>
    </row>
    <row r="513" spans="2:8" ht="20.100000000000001" customHeight="1" x14ac:dyDescent="0.25">
      <c r="B513" s="1">
        <v>18</v>
      </c>
      <c r="C513" s="1" t="s">
        <v>3</v>
      </c>
      <c r="D513" s="1" t="s">
        <v>11</v>
      </c>
      <c r="E513" s="1">
        <v>0</v>
      </c>
      <c r="F513" s="1">
        <v>0</v>
      </c>
      <c r="G513" s="1" t="s">
        <v>19</v>
      </c>
      <c r="H513" s="1">
        <v>2020</v>
      </c>
    </row>
    <row r="514" spans="2:8" ht="20.100000000000001" customHeight="1" x14ac:dyDescent="0.25">
      <c r="B514" s="1">
        <v>17</v>
      </c>
      <c r="C514" s="1" t="s">
        <v>3</v>
      </c>
      <c r="D514" s="1" t="s">
        <v>11</v>
      </c>
      <c r="E514" s="1">
        <v>0</v>
      </c>
      <c r="F514" s="1">
        <v>0</v>
      </c>
      <c r="G514" s="1" t="s">
        <v>20</v>
      </c>
      <c r="H514" s="1">
        <v>2020</v>
      </c>
    </row>
    <row r="515" spans="2:8" ht="20.100000000000001" customHeight="1" x14ac:dyDescent="0.25">
      <c r="B515" s="1">
        <v>16</v>
      </c>
      <c r="C515" s="1" t="s">
        <v>2</v>
      </c>
      <c r="D515" s="1" t="s">
        <v>12</v>
      </c>
      <c r="E515" s="1">
        <v>0</v>
      </c>
      <c r="F515" s="1">
        <v>0</v>
      </c>
      <c r="G515" s="1" t="s">
        <v>19</v>
      </c>
      <c r="H515" s="1">
        <v>2020</v>
      </c>
    </row>
    <row r="516" spans="2:8" ht="20.100000000000001" customHeight="1" x14ac:dyDescent="0.25">
      <c r="B516" s="1">
        <v>15</v>
      </c>
      <c r="C516" s="1" t="s">
        <v>3</v>
      </c>
      <c r="D516" s="1" t="s">
        <v>8</v>
      </c>
      <c r="E516" s="1">
        <v>0</v>
      </c>
      <c r="F516" s="1">
        <v>0</v>
      </c>
      <c r="G516" s="1" t="s">
        <v>19</v>
      </c>
      <c r="H516" s="1">
        <v>2020</v>
      </c>
    </row>
    <row r="517" spans="2:8" ht="20.100000000000001" customHeight="1" x14ac:dyDescent="0.25">
      <c r="B517" s="1">
        <v>14</v>
      </c>
      <c r="C517" s="1" t="s">
        <v>2</v>
      </c>
      <c r="D517" s="1" t="s">
        <v>12</v>
      </c>
      <c r="E517" s="1">
        <v>0</v>
      </c>
      <c r="F517" s="1">
        <v>0</v>
      </c>
      <c r="G517" s="1" t="s">
        <v>19</v>
      </c>
      <c r="H517" s="1">
        <v>2020</v>
      </c>
    </row>
    <row r="518" spans="2:8" ht="20.100000000000001" customHeight="1" x14ac:dyDescent="0.25">
      <c r="B518" s="1">
        <v>13</v>
      </c>
      <c r="C518" s="1" t="s">
        <v>3</v>
      </c>
      <c r="D518" s="1" t="s">
        <v>11</v>
      </c>
      <c r="E518" s="1">
        <v>0</v>
      </c>
      <c r="F518" s="1">
        <v>0</v>
      </c>
      <c r="G518" s="1" t="s">
        <v>19</v>
      </c>
      <c r="H518" s="1">
        <v>2020</v>
      </c>
    </row>
    <row r="519" spans="2:8" ht="20.100000000000001" customHeight="1" x14ac:dyDescent="0.25">
      <c r="B519" s="1">
        <v>12</v>
      </c>
      <c r="C519" s="1" t="s">
        <v>3</v>
      </c>
      <c r="D519" s="1" t="s">
        <v>11</v>
      </c>
      <c r="E519" s="1">
        <v>0</v>
      </c>
      <c r="F519" s="1">
        <v>0</v>
      </c>
      <c r="G519" s="1" t="s">
        <v>19</v>
      </c>
      <c r="H519" s="1">
        <v>2020</v>
      </c>
    </row>
    <row r="520" spans="2:8" ht="20.100000000000001" customHeight="1" x14ac:dyDescent="0.25">
      <c r="B520" s="1">
        <v>11</v>
      </c>
      <c r="C520" s="1" t="s">
        <v>3</v>
      </c>
      <c r="D520" s="1" t="s">
        <v>13</v>
      </c>
      <c r="E520" s="1">
        <v>0</v>
      </c>
      <c r="F520" s="1">
        <v>0</v>
      </c>
      <c r="G520" s="1" t="s">
        <v>19</v>
      </c>
      <c r="H520" s="1">
        <v>2020</v>
      </c>
    </row>
    <row r="521" spans="2:8" ht="20.100000000000001" customHeight="1" x14ac:dyDescent="0.25">
      <c r="B521" s="1">
        <v>10</v>
      </c>
      <c r="C521" s="1" t="s">
        <v>3</v>
      </c>
      <c r="D521" s="1" t="s">
        <v>11</v>
      </c>
      <c r="E521" s="1">
        <v>0</v>
      </c>
      <c r="F521" s="1">
        <v>0</v>
      </c>
      <c r="G521" s="1" t="s">
        <v>19</v>
      </c>
      <c r="H521" s="1">
        <v>2020</v>
      </c>
    </row>
    <row r="522" spans="2:8" ht="20.100000000000001" customHeight="1" x14ac:dyDescent="0.25">
      <c r="B522" s="1">
        <v>9</v>
      </c>
      <c r="C522" s="1" t="s">
        <v>3</v>
      </c>
      <c r="D522" s="1" t="s">
        <v>11</v>
      </c>
      <c r="E522" s="1">
        <v>0</v>
      </c>
      <c r="F522" s="1">
        <v>0</v>
      </c>
      <c r="G522" s="1" t="s">
        <v>19</v>
      </c>
      <c r="H522" s="1">
        <v>2020</v>
      </c>
    </row>
    <row r="523" spans="2:8" ht="20.100000000000001" customHeight="1" x14ac:dyDescent="0.25">
      <c r="B523" s="1">
        <v>8</v>
      </c>
      <c r="C523" s="1" t="s">
        <v>3</v>
      </c>
      <c r="D523" s="1" t="s">
        <v>7</v>
      </c>
      <c r="E523" s="1">
        <v>0</v>
      </c>
      <c r="F523" s="1">
        <v>0</v>
      </c>
      <c r="G523" s="1" t="s">
        <v>19</v>
      </c>
      <c r="H523" s="1">
        <v>2020</v>
      </c>
    </row>
    <row r="524" spans="2:8" ht="20.100000000000001" customHeight="1" x14ac:dyDescent="0.25">
      <c r="B524" s="1">
        <v>7</v>
      </c>
      <c r="C524" s="1" t="s">
        <v>3</v>
      </c>
      <c r="D524" s="1" t="s">
        <v>7</v>
      </c>
      <c r="E524" s="1">
        <v>0</v>
      </c>
      <c r="F524" s="1">
        <v>0</v>
      </c>
      <c r="G524" s="1" t="s">
        <v>19</v>
      </c>
      <c r="H524" s="1">
        <v>2020</v>
      </c>
    </row>
    <row r="525" spans="2:8" ht="20.100000000000001" customHeight="1" x14ac:dyDescent="0.25">
      <c r="B525" s="1">
        <v>6</v>
      </c>
      <c r="C525" s="1" t="s">
        <v>3</v>
      </c>
      <c r="D525" s="1" t="s">
        <v>7</v>
      </c>
      <c r="E525" s="1">
        <v>0</v>
      </c>
      <c r="F525" s="1">
        <v>0</v>
      </c>
      <c r="G525" s="1" t="s">
        <v>19</v>
      </c>
      <c r="H525" s="1">
        <v>2020</v>
      </c>
    </row>
    <row r="526" spans="2:8" ht="20.100000000000001" customHeight="1" x14ac:dyDescent="0.25">
      <c r="B526" s="1">
        <v>5</v>
      </c>
      <c r="C526" s="1" t="s">
        <v>3</v>
      </c>
      <c r="D526" s="1" t="s">
        <v>10</v>
      </c>
      <c r="E526" s="1">
        <v>0</v>
      </c>
      <c r="F526" s="1">
        <v>0</v>
      </c>
      <c r="G526" s="1" t="s">
        <v>21</v>
      </c>
      <c r="H526" s="1">
        <v>2020</v>
      </c>
    </row>
    <row r="527" spans="2:8" ht="20.100000000000001" customHeight="1" x14ac:dyDescent="0.25">
      <c r="B527" s="1">
        <v>4</v>
      </c>
      <c r="C527" s="1" t="s">
        <v>2</v>
      </c>
      <c r="D527" s="1" t="s">
        <v>9</v>
      </c>
      <c r="E527" s="1">
        <v>0</v>
      </c>
      <c r="F527" s="1">
        <v>0</v>
      </c>
      <c r="G527" s="1" t="s">
        <v>21</v>
      </c>
      <c r="H527" s="1">
        <v>2020</v>
      </c>
    </row>
    <row r="528" spans="2:8" ht="20.100000000000001" customHeight="1" x14ac:dyDescent="0.25">
      <c r="B528" s="1">
        <v>3</v>
      </c>
      <c r="C528" s="1" t="s">
        <v>2</v>
      </c>
      <c r="D528" s="1" t="s">
        <v>9</v>
      </c>
      <c r="E528" s="1">
        <v>0</v>
      </c>
      <c r="F528" s="1">
        <v>0</v>
      </c>
      <c r="G528" s="1" t="s">
        <v>21</v>
      </c>
      <c r="H528" s="1">
        <v>2020</v>
      </c>
    </row>
    <row r="529" spans="2:8" ht="20.100000000000001" customHeight="1" x14ac:dyDescent="0.25">
      <c r="B529" s="1">
        <v>2</v>
      </c>
      <c r="C529" s="1" t="s">
        <v>2</v>
      </c>
      <c r="D529" s="1" t="s">
        <v>9</v>
      </c>
      <c r="E529" s="1">
        <v>0</v>
      </c>
      <c r="F529" s="1">
        <v>0</v>
      </c>
      <c r="G529" s="1" t="s">
        <v>21</v>
      </c>
      <c r="H529" s="1">
        <v>2020</v>
      </c>
    </row>
    <row r="530" spans="2:8" ht="20.100000000000001" customHeight="1" x14ac:dyDescent="0.25">
      <c r="B530" s="1">
        <v>1</v>
      </c>
      <c r="C530" s="1" t="s">
        <v>3</v>
      </c>
      <c r="D530" s="1" t="s">
        <v>10</v>
      </c>
      <c r="E530" s="1">
        <v>0</v>
      </c>
      <c r="F530" s="1">
        <v>0</v>
      </c>
      <c r="G530" s="1" t="s">
        <v>21</v>
      </c>
      <c r="H530" s="1">
        <v>2020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AE0F-515C-4F44-9DBF-D58BCBDED108}">
  <dimension ref="B2:G529"/>
  <sheetViews>
    <sheetView tabSelected="1" workbookViewId="0">
      <selection activeCell="N7" sqref="N7"/>
    </sheetView>
  </sheetViews>
  <sheetFormatPr defaultRowHeight="20.100000000000001" customHeight="1" x14ac:dyDescent="0.25"/>
  <cols>
    <col min="1" max="1" width="9.140625" style="1"/>
    <col min="2" max="2" width="19.7109375" style="1" bestFit="1" customWidth="1"/>
    <col min="3" max="3" width="21.85546875" style="1" bestFit="1" customWidth="1"/>
    <col min="4" max="4" width="35.5703125" style="1" bestFit="1" customWidth="1"/>
    <col min="5" max="6" width="9.28515625" style="1" bestFit="1" customWidth="1"/>
    <col min="7" max="7" width="19.28515625" style="1" bestFit="1" customWidth="1"/>
    <col min="8" max="16384" width="9.140625" style="1"/>
  </cols>
  <sheetData>
    <row r="2" spans="2:7" ht="20.100000000000001" customHeight="1" x14ac:dyDescent="0.25">
      <c r="B2" s="3" t="s">
        <v>25</v>
      </c>
      <c r="C2" s="4" t="s">
        <v>26</v>
      </c>
      <c r="D2" s="4" t="s">
        <v>27</v>
      </c>
    </row>
    <row r="3" spans="2:7" ht="20.100000000000001" customHeight="1" x14ac:dyDescent="0.25">
      <c r="B3" s="3"/>
      <c r="C3" s="4"/>
      <c r="D3" s="4"/>
    </row>
    <row r="4" spans="2:7" ht="20.100000000000001" customHeight="1" x14ac:dyDescent="0.25">
      <c r="B4" s="3"/>
      <c r="C4" s="4"/>
      <c r="D4" s="4"/>
    </row>
    <row r="5" spans="2:7" ht="20.100000000000001" customHeight="1" x14ac:dyDescent="0.25">
      <c r="B5" s="3"/>
      <c r="C5" s="4"/>
      <c r="D5" s="4"/>
    </row>
    <row r="6" spans="2:7" ht="20.100000000000001" customHeight="1" x14ac:dyDescent="0.25">
      <c r="B6" s="3"/>
      <c r="C6" s="4"/>
      <c r="D6" s="4"/>
    </row>
    <row r="7" spans="2:7" ht="20.100000000000001" customHeight="1" x14ac:dyDescent="0.25">
      <c r="B7" s="3"/>
      <c r="C7" s="4"/>
      <c r="D7" s="4"/>
    </row>
    <row r="8" spans="2:7" ht="20.100000000000001" customHeight="1" x14ac:dyDescent="0.25">
      <c r="B8" s="3"/>
      <c r="C8" s="4"/>
      <c r="D8" s="4"/>
    </row>
    <row r="9" spans="2:7" ht="20.100000000000001" customHeight="1" x14ac:dyDescent="0.25">
      <c r="B9" s="3"/>
      <c r="C9" s="4"/>
      <c r="D9" s="4"/>
    </row>
    <row r="10" spans="2:7" ht="20.100000000000001" customHeight="1" x14ac:dyDescent="0.25">
      <c r="B10" s="1" t="s">
        <v>0</v>
      </c>
      <c r="C10" s="1" t="s">
        <v>17</v>
      </c>
      <c r="D10" s="1" t="s">
        <v>29</v>
      </c>
      <c r="E10" s="1" t="s">
        <v>22</v>
      </c>
      <c r="F10" s="1" t="s">
        <v>23</v>
      </c>
      <c r="G10" s="1" t="s">
        <v>24</v>
      </c>
    </row>
    <row r="11" spans="2:7" ht="20.100000000000001" customHeight="1" x14ac:dyDescent="0.25">
      <c r="B11" s="1">
        <v>479</v>
      </c>
      <c r="C11" s="2">
        <f t="array" ref="C11">INDEX(TB_Matriz[Registro],MATCH(_xlfn.AGGREGATE(15,6,COUNTIF(TB_Matriz[Registro],"&lt;="&amp;TB_Matriz[Registro])/((TB_Matriz[Fluxo]="Saída")*(TB_Matriz[Tipo]="Livro-Caixa")*(TB_Matriz[Ano]=2020)*(COUNTIF(C$10:C10,TB_Matriz[Registro])=0)*(TB_Matriz[Registro]&lt;&gt;"")),1),COUNTIF(TB_Matriz[Registro],"&lt;="&amp;TB_Matriz[Registro]),0))</f>
        <v>6</v>
      </c>
      <c r="D11" s="2"/>
      <c r="E11" s="1" t="e">
        <f t="array" ref="E11">OR(INDEX(TB_Matriz[Registro],MATCH(_xlfn.AGGREGATE(15,6,COUNTIF(TB_Matriz[Registro],"&lt;="&amp;TB_Matriz[Registro])/((TB_Matriz[Fluxo]="Saída")*(TB_Matriz[Tipo]="Livro-Caixa")*(TB_Matriz[Ano]=2020)*(COUNTIF(E$10:E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Pgto]="Boleto")*(TB_Matriz[Tipo]="Livro-Caixa")*(TB_Matriz[Ano]=2020)*(COUNTIF(E$10:E10,TB_Matriz[Registro])=0)*(TB_Matriz[Registro]&lt;&gt;"")),1),COUNTIF(TB_Matriz[Registro],"&lt;="&amp;TB_Matriz[Registro]),0)))</f>
        <v>#NUM!</v>
      </c>
      <c r="F11" s="1" t="e">
        <f t="array" ref="F11">IF(TB_Matriz[Fluxo]="Saída",INDEX(TB_Matriz[Registro],MATCH(_xlfn.AGGREGATE(15,6,COUNTIF(TB_Matriz[Registro],"&lt;="&amp;TB_Matriz[Registro])/((TB_Matriz[Fluxo]="Saída")*(TB_Matriz[Tipo]="Livro-Caixa")*(TB_Matriz[Ano]=2020)*(COUNTIF(F$10:F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Pgto]="Boleto")*(TB_Matriz[Tipo]="Livro-Caixa")*(TB_Matriz[Ano]=2020)*(COUNTIF(F$10:F10,TB_Matriz[Registro])=0)*(TB_Matriz[Registro]&lt;&gt;"")),1),COUNTIF(TB_Matriz[Registro],"&lt;="&amp;TB_Matriz[Registro]),0)))</f>
        <v>#NUM!</v>
      </c>
    </row>
    <row r="12" spans="2:7" ht="20.100000000000001" customHeight="1" x14ac:dyDescent="0.25">
      <c r="B12" s="1">
        <v>436</v>
      </c>
      <c r="C12" s="1">
        <f t="array" ref="C12">INDEX(TB_Matriz[Registro],MATCH(_xlfn.AGGREGATE(15,6,COUNTIF(TB_Matriz[Registro],"&lt;="&amp;TB_Matriz[Registro])/((TB_Matriz[Fluxo]="Saída")*(TB_Matriz[Tipo]="Livro-Caixa")*(TB_Matriz[Ano]=2020)*(COUNTIF(C$10:C11,TB_Matriz[Registro])=0)*(TB_Matriz[Registro]&lt;&gt;"")),1),COUNTIF(TB_Matriz[Registro],"&lt;="&amp;TB_Matriz[Registro]),0))</f>
        <v>7</v>
      </c>
      <c r="E12" s="1" t="e">
        <f t="array" ref="E12">OR(INDEX(TB_Matriz[Registro],MATCH(_xlfn.AGGREGATE(15,6,COUNTIF(TB_Matriz[Registro],"&lt;="&amp;TB_Matriz[Registro])/((TB_Matriz[Fluxo]="Saída")*(TB_Matriz[Tipo]="Livro-Caixa")*(TB_Matriz[Ano]=2020)*(COUNTIF(E$10:E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Pgto]="Boleto")*(TB_Matriz[Tipo]="Livro-Caixa")*(TB_Matriz[Ano]=2020)*(COUNTIF(E$10:E11,TB_Matriz[Registro])=0)*(TB_Matriz[Registro]&lt;&gt;"")),1),COUNTIF(TB_Matriz[Registro],"&lt;="&amp;TB_Matriz[Registro]),0)))</f>
        <v>#NUM!</v>
      </c>
      <c r="F12" s="1" t="e">
        <f t="array" ref="F12">IF(TB_Matriz[Fluxo]="Saída",INDEX(TB_Matriz[Registro],MATCH(_xlfn.AGGREGATE(15,6,COUNTIF(TB_Matriz[Registro],"&lt;="&amp;TB_Matriz[Registro])/((TB_Matriz[Fluxo]="Saída")*(TB_Matriz[Tipo]="Livro-Caixa")*(TB_Matriz[Ano]=2020)*(COUNTIF(F$10:F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Pgto]="Boleto")*(TB_Matriz[Tipo]="Livro-Caixa")*(TB_Matriz[Ano]=2020)*(COUNTIF(F$10:F11,TB_Matriz[Registro])=0)*(TB_Matriz[Registro]&lt;&gt;"")),1),COUNTIF(TB_Matriz[Registro],"&lt;="&amp;TB_Matriz[Registro]),0)))</f>
        <v>#NUM!</v>
      </c>
    </row>
    <row r="13" spans="2:7" ht="20.100000000000001" customHeight="1" x14ac:dyDescent="0.25">
      <c r="B13" s="1">
        <v>363</v>
      </c>
      <c r="C13" s="1">
        <f t="array" ref="C13">INDEX(TB_Matriz[Registro],MATCH(_xlfn.AGGREGATE(15,6,COUNTIF(TB_Matriz[Registro],"&lt;="&amp;TB_Matriz[Registro])/((TB_Matriz[Fluxo]="Saída")*(TB_Matriz[Tipo]="Livro-Caixa")*(TB_Matriz[Ano]=2020)*(COUNTIF(C$10:C12,TB_Matriz[Registro])=0)*(TB_Matriz[Registro]&lt;&gt;"")),1),COUNTIF(TB_Matriz[Registro],"&lt;="&amp;TB_Matriz[Registro]),0))</f>
        <v>8</v>
      </c>
      <c r="E13" s="1" t="e">
        <f t="array" ref="E13">OR(INDEX(TB_Matriz[Registro],MATCH(_xlfn.AGGREGATE(15,6,COUNTIF(TB_Matriz[Registro],"&lt;="&amp;TB_Matriz[Registro])/((TB_Matriz[Fluxo]="Saída")*(TB_Matriz[Tipo]="Livro-Caixa")*(TB_Matriz[Ano]=2020)*(COUNTIF(E$10:E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Pgto]="Boleto")*(TB_Matriz[Tipo]="Livro-Caixa")*(TB_Matriz[Ano]=2020)*(COUNTIF(E$10:E12,TB_Matriz[Registro])=0)*(TB_Matriz[Registro]&lt;&gt;"")),1),COUNTIF(TB_Matriz[Registro],"&lt;="&amp;TB_Matriz[Registro]),0)))</f>
        <v>#NUM!</v>
      </c>
      <c r="F13" s="1" t="e">
        <f t="array" ref="F13">IF(TB_Matriz[Fluxo]="Saída",INDEX(TB_Matriz[Registro],MATCH(_xlfn.AGGREGATE(15,6,COUNTIF(TB_Matriz[Registro],"&lt;="&amp;TB_Matriz[Registro])/((TB_Matriz[Fluxo]="Saída")*(TB_Matriz[Tipo]="Livro-Caixa")*(TB_Matriz[Ano]=2020)*(COUNTIF(F$10:F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Pgto]="Boleto")*(TB_Matriz[Tipo]="Livro-Caixa")*(TB_Matriz[Ano]=2020)*(COUNTIF(F$10:F12,TB_Matriz[Registro])=0)*(TB_Matriz[Registro]&lt;&gt;"")),1),COUNTIF(TB_Matriz[Registro],"&lt;="&amp;TB_Matriz[Registro]),0)))</f>
        <v>#NUM!</v>
      </c>
    </row>
    <row r="14" spans="2:7" ht="20.100000000000001" customHeight="1" x14ac:dyDescent="0.25">
      <c r="B14" s="1">
        <v>285</v>
      </c>
      <c r="C14" s="1">
        <f t="array" ref="C14">INDEX(TB_Matriz[Registro],MATCH(_xlfn.AGGREGATE(15,6,COUNTIF(TB_Matriz[Registro],"&lt;="&amp;TB_Matriz[Registro])/((TB_Matriz[Fluxo]="Saída")*(TB_Matriz[Tipo]="Livro-Caixa")*(TB_Matriz[Ano]=2020)*(COUNTIF(C$10:C13,TB_Matriz[Registro])=0)*(TB_Matriz[Registro]&lt;&gt;"")),1),COUNTIF(TB_Matriz[Registro],"&lt;="&amp;TB_Matriz[Registro]),0))</f>
        <v>9</v>
      </c>
      <c r="E14" s="1" t="e">
        <f t="array" ref="E14">OR(INDEX(TB_Matriz[Registro],MATCH(_xlfn.AGGREGATE(15,6,COUNTIF(TB_Matriz[Registro],"&lt;="&amp;TB_Matriz[Registro])/((TB_Matriz[Fluxo]="Saída")*(TB_Matriz[Tipo]="Livro-Caixa")*(TB_Matriz[Ano]=2020)*(COUNTIF(E$10:E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Pgto]="Boleto")*(TB_Matriz[Tipo]="Livro-Caixa")*(TB_Matriz[Ano]=2020)*(COUNTIF(E$10:E13,TB_Matriz[Registro])=0)*(TB_Matriz[Registro]&lt;&gt;"")),1),COUNTIF(TB_Matriz[Registro],"&lt;="&amp;TB_Matriz[Registro]),0)))</f>
        <v>#NUM!</v>
      </c>
      <c r="F14" s="1" t="e">
        <f t="array" ref="F14">IF(TB_Matriz[Fluxo]="Saída",INDEX(TB_Matriz[Registro],MATCH(_xlfn.AGGREGATE(15,6,COUNTIF(TB_Matriz[Registro],"&lt;="&amp;TB_Matriz[Registro])/((TB_Matriz[Fluxo]="Saída")*(TB_Matriz[Tipo]="Livro-Caixa")*(TB_Matriz[Ano]=2020)*(COUNTIF(F$10:F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Pgto]="Boleto")*(TB_Matriz[Tipo]="Livro-Caixa")*(TB_Matriz[Ano]=2020)*(COUNTIF(F$10:F13,TB_Matriz[Registro])=0)*(TB_Matriz[Registro]&lt;&gt;"")),1),COUNTIF(TB_Matriz[Registro],"&lt;="&amp;TB_Matriz[Registro]),0)))</f>
        <v>#NUM!</v>
      </c>
    </row>
    <row r="15" spans="2:7" ht="20.100000000000001" customHeight="1" x14ac:dyDescent="0.25">
      <c r="B15" s="1">
        <v>215</v>
      </c>
      <c r="C15" s="1">
        <f t="array" ref="C15">INDEX(TB_Matriz[Registro],MATCH(_xlfn.AGGREGATE(15,6,COUNTIF(TB_Matriz[Registro],"&lt;="&amp;TB_Matriz[Registro])/((TB_Matriz[Fluxo]="Saída")*(TB_Matriz[Tipo]="Livro-Caixa")*(TB_Matriz[Ano]=2020)*(COUNTIF(C$10:C14,TB_Matriz[Registro])=0)*(TB_Matriz[Registro]&lt;&gt;"")),1),COUNTIF(TB_Matriz[Registro],"&lt;="&amp;TB_Matriz[Registro]),0))</f>
        <v>10</v>
      </c>
      <c r="E15" s="1" t="e">
        <f t="array" ref="E15">OR(INDEX(TB_Matriz[Registro],MATCH(_xlfn.AGGREGATE(15,6,COUNTIF(TB_Matriz[Registro],"&lt;="&amp;TB_Matriz[Registro])/((TB_Matriz[Fluxo]="Saída")*(TB_Matriz[Tipo]="Livro-Caixa")*(TB_Matriz[Ano]=2020)*(COUNTIF(E$10:E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Pgto]="Boleto")*(TB_Matriz[Tipo]="Livro-Caixa")*(TB_Matriz[Ano]=2020)*(COUNTIF(E$10:E14,TB_Matriz[Registro])=0)*(TB_Matriz[Registro]&lt;&gt;"")),1),COUNTIF(TB_Matriz[Registro],"&lt;="&amp;TB_Matriz[Registro]),0)))</f>
        <v>#NUM!</v>
      </c>
      <c r="F15" s="1" t="e">
        <f t="array" ref="F15">IF(TB_Matriz[Fluxo]="Saída",INDEX(TB_Matriz[Registro],MATCH(_xlfn.AGGREGATE(15,6,COUNTIF(TB_Matriz[Registro],"&lt;="&amp;TB_Matriz[Registro])/((TB_Matriz[Fluxo]="Saída")*(TB_Matriz[Tipo]="Livro-Caixa")*(TB_Matriz[Ano]=2020)*(COUNTIF(F$10:F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Pgto]="Boleto")*(TB_Matriz[Tipo]="Livro-Caixa")*(TB_Matriz[Ano]=2020)*(COUNTIF(F$10:F14,TB_Matriz[Registro])=0)*(TB_Matriz[Registro]&lt;&gt;"")),1),COUNTIF(TB_Matriz[Registro],"&lt;="&amp;TB_Matriz[Registro]),0)))</f>
        <v>#NUM!</v>
      </c>
    </row>
    <row r="16" spans="2:7" ht="20.100000000000001" customHeight="1" x14ac:dyDescent="0.25">
      <c r="B16" s="1">
        <v>22</v>
      </c>
      <c r="C16" s="1">
        <f t="array" ref="C16">INDEX(TB_Matriz[Registro],MATCH(_xlfn.AGGREGATE(15,6,COUNTIF(TB_Matriz[Registro],"&lt;="&amp;TB_Matriz[Registro])/((TB_Matriz[Fluxo]="Saída")*(TB_Matriz[Tipo]="Livro-Caixa")*(TB_Matriz[Ano]=2020)*(COUNTIF(C$10:C15,TB_Matriz[Registro])=0)*(TB_Matriz[Registro]&lt;&gt;"")),1),COUNTIF(TB_Matriz[Registro],"&lt;="&amp;TB_Matriz[Registro]),0))</f>
        <v>11</v>
      </c>
      <c r="E16" s="1" t="e">
        <f t="array" ref="E16">OR(INDEX(TB_Matriz[Registro],MATCH(_xlfn.AGGREGATE(15,6,COUNTIF(TB_Matriz[Registro],"&lt;="&amp;TB_Matriz[Registro])/((TB_Matriz[Fluxo]="Saída")*(TB_Matriz[Tipo]="Livro-Caixa")*(TB_Matriz[Ano]=2020)*(COUNTIF(E$10:E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Pgto]="Boleto")*(TB_Matriz[Tipo]="Livro-Caixa")*(TB_Matriz[Ano]=2020)*(COUNTIF(E$10:E15,TB_Matriz[Registro])=0)*(TB_Matriz[Registro]&lt;&gt;"")),1),COUNTIF(TB_Matriz[Registro],"&lt;="&amp;TB_Matriz[Registro]),0)))</f>
        <v>#NUM!</v>
      </c>
      <c r="F16" s="1" t="e">
        <f t="array" ref="F16">IF(TB_Matriz[Fluxo]="Saída",INDEX(TB_Matriz[Registro],MATCH(_xlfn.AGGREGATE(15,6,COUNTIF(TB_Matriz[Registro],"&lt;="&amp;TB_Matriz[Registro])/((TB_Matriz[Fluxo]="Saída")*(TB_Matriz[Tipo]="Livro-Caixa")*(TB_Matriz[Ano]=2020)*(COUNTIF(F$10:F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Pgto]="Boleto")*(TB_Matriz[Tipo]="Livro-Caixa")*(TB_Matriz[Ano]=2020)*(COUNTIF(F$10:F15,TB_Matriz[Registro])=0)*(TB_Matriz[Registro]&lt;&gt;"")),1),COUNTIF(TB_Matriz[Registro],"&lt;="&amp;TB_Matriz[Registro]),0)))</f>
        <v>#NUM!</v>
      </c>
    </row>
    <row r="17" spans="2:6" ht="20.100000000000001" customHeight="1" x14ac:dyDescent="0.25">
      <c r="B17" s="1">
        <v>519</v>
      </c>
      <c r="C17" s="1">
        <f t="array" ref="C17">INDEX(TB_Matriz[Registro],MATCH(_xlfn.AGGREGATE(15,6,COUNTIF(TB_Matriz[Registro],"&lt;="&amp;TB_Matriz[Registro])/((TB_Matriz[Fluxo]="Saída")*(TB_Matriz[Tipo]="Livro-Caixa")*(TB_Matriz[Ano]=2020)*(COUNTIF(C$10:C16,TB_Matriz[Registro])=0)*(TB_Matriz[Registro]&lt;&gt;"")),1),COUNTIF(TB_Matriz[Registro],"&lt;="&amp;TB_Matriz[Registro]),0))</f>
        <v>12</v>
      </c>
      <c r="E17" s="1" t="e">
        <f t="array" ref="E17">OR(INDEX(TB_Matriz[Registro],MATCH(_xlfn.AGGREGATE(15,6,COUNTIF(TB_Matriz[Registro],"&lt;="&amp;TB_Matriz[Registro])/((TB_Matriz[Fluxo]="Saída")*(TB_Matriz[Tipo]="Livro-Caixa")*(TB_Matriz[Ano]=2020)*(COUNTIF(E$10:E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Pgto]="Boleto")*(TB_Matriz[Tipo]="Livro-Caixa")*(TB_Matriz[Ano]=2020)*(COUNTIF(E$10:E16,TB_Matriz[Registro])=0)*(TB_Matriz[Registro]&lt;&gt;"")),1),COUNTIF(TB_Matriz[Registro],"&lt;="&amp;TB_Matriz[Registro]),0)))</f>
        <v>#NUM!</v>
      </c>
      <c r="F17" s="1" t="e">
        <f t="array" ref="F17">IF(TB_Matriz[Fluxo]="Saída",INDEX(TB_Matriz[Registro],MATCH(_xlfn.AGGREGATE(15,6,COUNTIF(TB_Matriz[Registro],"&lt;="&amp;TB_Matriz[Registro])/((TB_Matriz[Fluxo]="Saída")*(TB_Matriz[Tipo]="Livro-Caixa")*(TB_Matriz[Ano]=2020)*(COUNTIF(F$10:F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Pgto]="Boleto")*(TB_Matriz[Tipo]="Livro-Caixa")*(TB_Matriz[Ano]=2020)*(COUNTIF(F$10:F16,TB_Matriz[Registro])=0)*(TB_Matriz[Registro]&lt;&gt;"")),1),COUNTIF(TB_Matriz[Registro],"&lt;="&amp;TB_Matriz[Registro]),0)))</f>
        <v>#NUM!</v>
      </c>
    </row>
    <row r="18" spans="2:6" ht="20.100000000000001" customHeight="1" x14ac:dyDescent="0.25">
      <c r="B18" s="1">
        <v>518</v>
      </c>
      <c r="C18" s="1">
        <f t="array" ref="C18">INDEX(TB_Matriz[Registro],MATCH(_xlfn.AGGREGATE(15,6,COUNTIF(TB_Matriz[Registro],"&lt;="&amp;TB_Matriz[Registro])/((TB_Matriz[Fluxo]="Saída")*(TB_Matriz[Tipo]="Livro-Caixa")*(TB_Matriz[Ano]=2020)*(COUNTIF(C$10:C17,TB_Matriz[Registro])=0)*(TB_Matriz[Registro]&lt;&gt;"")),1),COUNTIF(TB_Matriz[Registro],"&lt;="&amp;TB_Matriz[Registro]),0))</f>
        <v>13</v>
      </c>
      <c r="E18" s="1" t="e">
        <f t="array" ref="E18">OR(INDEX(TB_Matriz[Registro],MATCH(_xlfn.AGGREGATE(15,6,COUNTIF(TB_Matriz[Registro],"&lt;="&amp;TB_Matriz[Registro])/((TB_Matriz[Fluxo]="Saída")*(TB_Matriz[Tipo]="Livro-Caixa")*(TB_Matriz[Ano]=2020)*(COUNTIF(E$10:E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Pgto]="Boleto")*(TB_Matriz[Tipo]="Livro-Caixa")*(TB_Matriz[Ano]=2020)*(COUNTIF(E$10:E17,TB_Matriz[Registro])=0)*(TB_Matriz[Registro]&lt;&gt;"")),1),COUNTIF(TB_Matriz[Registro],"&lt;="&amp;TB_Matriz[Registro]),0)))</f>
        <v>#NUM!</v>
      </c>
      <c r="F18" s="1" t="e">
        <f t="array" ref="F18">IF(TB_Matriz[Fluxo]="Saída",INDEX(TB_Matriz[Registro],MATCH(_xlfn.AGGREGATE(15,6,COUNTIF(TB_Matriz[Registro],"&lt;="&amp;TB_Matriz[Registro])/((TB_Matriz[Fluxo]="Saída")*(TB_Matriz[Tipo]="Livro-Caixa")*(TB_Matriz[Ano]=2020)*(COUNTIF(F$10:F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Pgto]="Boleto")*(TB_Matriz[Tipo]="Livro-Caixa")*(TB_Matriz[Ano]=2020)*(COUNTIF(F$10:F17,TB_Matriz[Registro])=0)*(TB_Matriz[Registro]&lt;&gt;"")),1),COUNTIF(TB_Matriz[Registro],"&lt;="&amp;TB_Matriz[Registro]),0)))</f>
        <v>#NUM!</v>
      </c>
    </row>
    <row r="19" spans="2:6" ht="20.100000000000001" customHeight="1" x14ac:dyDescent="0.25">
      <c r="B19" s="1">
        <v>517</v>
      </c>
      <c r="C19" s="1">
        <f t="array" ref="C19">INDEX(TB_Matriz[Registro],MATCH(_xlfn.AGGREGATE(15,6,COUNTIF(TB_Matriz[Registro],"&lt;="&amp;TB_Matriz[Registro])/((TB_Matriz[Fluxo]="Saída")*(TB_Matriz[Tipo]="Livro-Caixa")*(TB_Matriz[Ano]=2020)*(COUNTIF(C$10:C18,TB_Matriz[Registro])=0)*(TB_Matriz[Registro]&lt;&gt;"")),1),COUNTIF(TB_Matriz[Registro],"&lt;="&amp;TB_Matriz[Registro]),0))</f>
        <v>15</v>
      </c>
      <c r="E19" s="1" t="e">
        <f t="array" ref="E19">OR(INDEX(TB_Matriz[Registro],MATCH(_xlfn.AGGREGATE(15,6,COUNTIF(TB_Matriz[Registro],"&lt;="&amp;TB_Matriz[Registro])/((TB_Matriz[Fluxo]="Saída")*(TB_Matriz[Tipo]="Livro-Caixa")*(TB_Matriz[Ano]=2020)*(COUNTIF(E$10:E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Pgto]="Boleto")*(TB_Matriz[Tipo]="Livro-Caixa")*(TB_Matriz[Ano]=2020)*(COUNTIF(E$10:E18,TB_Matriz[Registro])=0)*(TB_Matriz[Registro]&lt;&gt;"")),1),COUNTIF(TB_Matriz[Registro],"&lt;="&amp;TB_Matriz[Registro]),0)))</f>
        <v>#NUM!</v>
      </c>
      <c r="F19" s="1" t="e">
        <f t="array" ref="F19">IF(TB_Matriz[Fluxo]="Saída",INDEX(TB_Matriz[Registro],MATCH(_xlfn.AGGREGATE(15,6,COUNTIF(TB_Matriz[Registro],"&lt;="&amp;TB_Matriz[Registro])/((TB_Matriz[Fluxo]="Saída")*(TB_Matriz[Tipo]="Livro-Caixa")*(TB_Matriz[Ano]=2020)*(COUNTIF(F$10:F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Pgto]="Boleto")*(TB_Matriz[Tipo]="Livro-Caixa")*(TB_Matriz[Ano]=2020)*(COUNTIF(F$10:F18,TB_Matriz[Registro])=0)*(TB_Matriz[Registro]&lt;&gt;"")),1),COUNTIF(TB_Matriz[Registro],"&lt;="&amp;TB_Matriz[Registro]),0)))</f>
        <v>#NUM!</v>
      </c>
    </row>
    <row r="20" spans="2:6" ht="20.100000000000001" customHeight="1" x14ac:dyDescent="0.25">
      <c r="B20" s="1">
        <v>516</v>
      </c>
      <c r="C20" s="1">
        <f t="array" ref="C20">INDEX(TB_Matriz[Registro],MATCH(_xlfn.AGGREGATE(15,6,COUNTIF(TB_Matriz[Registro],"&lt;="&amp;TB_Matriz[Registro])/((TB_Matriz[Fluxo]="Saída")*(TB_Matriz[Tipo]="Livro-Caixa")*(TB_Matriz[Ano]=2020)*(COUNTIF(C$10:C19,TB_Matriz[Registro])=0)*(TB_Matriz[Registro]&lt;&gt;"")),1),COUNTIF(TB_Matriz[Registro],"&lt;="&amp;TB_Matriz[Registro]),0))</f>
        <v>18</v>
      </c>
      <c r="E20" s="1" t="e">
        <f t="array" ref="E20">OR(INDEX(TB_Matriz[Registro],MATCH(_xlfn.AGGREGATE(15,6,COUNTIF(TB_Matriz[Registro],"&lt;="&amp;TB_Matriz[Registro])/((TB_Matriz[Fluxo]="Saída")*(TB_Matriz[Tipo]="Livro-Caixa")*(TB_Matriz[Ano]=2020)*(COUNTIF(E$10:E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Pgto]="Boleto")*(TB_Matriz[Tipo]="Livro-Caixa")*(TB_Matriz[Ano]=2020)*(COUNTIF(E$10:E19,TB_Matriz[Registro])=0)*(TB_Matriz[Registro]&lt;&gt;"")),1),COUNTIF(TB_Matriz[Registro],"&lt;="&amp;TB_Matriz[Registro]),0)))</f>
        <v>#NUM!</v>
      </c>
      <c r="F20" s="1" t="e">
        <f t="array" ref="F20">IF(TB_Matriz[Fluxo]="Saída",INDEX(TB_Matriz[Registro],MATCH(_xlfn.AGGREGATE(15,6,COUNTIF(TB_Matriz[Registro],"&lt;="&amp;TB_Matriz[Registro])/((TB_Matriz[Fluxo]="Saída")*(TB_Matriz[Tipo]="Livro-Caixa")*(TB_Matriz[Ano]=2020)*(COUNTIF(F$10:F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Pgto]="Boleto")*(TB_Matriz[Tipo]="Livro-Caixa")*(TB_Matriz[Ano]=2020)*(COUNTIF(F$10:F19,TB_Matriz[Registro])=0)*(TB_Matriz[Registro]&lt;&gt;"")),1),COUNTIF(TB_Matriz[Registro],"&lt;="&amp;TB_Matriz[Registro]),0)))</f>
        <v>#NUM!</v>
      </c>
    </row>
    <row r="21" spans="2:6" ht="20.100000000000001" customHeight="1" x14ac:dyDescent="0.25">
      <c r="B21" s="1">
        <v>515</v>
      </c>
      <c r="C21" s="1">
        <f t="array" ref="C21">INDEX(TB_Matriz[Registro],MATCH(_xlfn.AGGREGATE(15,6,COUNTIF(TB_Matriz[Registro],"&lt;="&amp;TB_Matriz[Registro])/((TB_Matriz[Fluxo]="Saída")*(TB_Matriz[Tipo]="Livro-Caixa")*(TB_Matriz[Ano]=2020)*(COUNTIF(C$10:C20,TB_Matriz[Registro])=0)*(TB_Matriz[Registro]&lt;&gt;"")),1),COUNTIF(TB_Matriz[Registro],"&lt;="&amp;TB_Matriz[Registro]),0))</f>
        <v>19</v>
      </c>
      <c r="E21" s="1" t="e">
        <f t="array" ref="E21">OR(INDEX(TB_Matriz[Registro],MATCH(_xlfn.AGGREGATE(15,6,COUNTIF(TB_Matriz[Registro],"&lt;="&amp;TB_Matriz[Registro])/((TB_Matriz[Fluxo]="Saída")*(TB_Matriz[Tipo]="Livro-Caixa")*(TB_Matriz[Ano]=2020)*(COUNTIF(E$10:E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Pgto]="Boleto")*(TB_Matriz[Tipo]="Livro-Caixa")*(TB_Matriz[Ano]=2020)*(COUNTIF(E$10:E20,TB_Matriz[Registro])=0)*(TB_Matriz[Registro]&lt;&gt;"")),1),COUNTIF(TB_Matriz[Registro],"&lt;="&amp;TB_Matriz[Registro]),0)))</f>
        <v>#NUM!</v>
      </c>
      <c r="F21" s="1" t="e">
        <f t="array" ref="F21">IF(TB_Matriz[Fluxo]="Saída",INDEX(TB_Matriz[Registro],MATCH(_xlfn.AGGREGATE(15,6,COUNTIF(TB_Matriz[Registro],"&lt;="&amp;TB_Matriz[Registro])/((TB_Matriz[Fluxo]="Saída")*(TB_Matriz[Tipo]="Livro-Caixa")*(TB_Matriz[Ano]=2020)*(COUNTIF(F$10:F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Pgto]="Boleto")*(TB_Matriz[Tipo]="Livro-Caixa")*(TB_Matriz[Ano]=2020)*(COUNTIF(F$10:F20,TB_Matriz[Registro])=0)*(TB_Matriz[Registro]&lt;&gt;"")),1),COUNTIF(TB_Matriz[Registro],"&lt;="&amp;TB_Matriz[Registro]),0)))</f>
        <v>#NUM!</v>
      </c>
    </row>
    <row r="22" spans="2:6" ht="20.100000000000001" customHeight="1" x14ac:dyDescent="0.25">
      <c r="B22" s="1">
        <v>514</v>
      </c>
      <c r="C22" s="1">
        <f t="array" ref="C22">INDEX(TB_Matriz[Registro],MATCH(_xlfn.AGGREGATE(15,6,COUNTIF(TB_Matriz[Registro],"&lt;="&amp;TB_Matriz[Registro])/((TB_Matriz[Fluxo]="Saída")*(TB_Matriz[Tipo]="Livro-Caixa")*(TB_Matriz[Ano]=2020)*(COUNTIF(C$10:C21,TB_Matriz[Registro])=0)*(TB_Matriz[Registro]&lt;&gt;"")),1),COUNTIF(TB_Matriz[Registro],"&lt;="&amp;TB_Matriz[Registro]),0))</f>
        <v>21</v>
      </c>
      <c r="E22" s="1" t="e">
        <f t="array" ref="E22">OR(INDEX(TB_Matriz[Registro],MATCH(_xlfn.AGGREGATE(15,6,COUNTIF(TB_Matriz[Registro],"&lt;="&amp;TB_Matriz[Registro])/((TB_Matriz[Fluxo]="Saída")*(TB_Matriz[Tipo]="Livro-Caixa")*(TB_Matriz[Ano]=2020)*(COUNTIF(E$10:E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Pgto]="Boleto")*(TB_Matriz[Tipo]="Livro-Caixa")*(TB_Matriz[Ano]=2020)*(COUNTIF(E$10:E21,TB_Matriz[Registro])=0)*(TB_Matriz[Registro]&lt;&gt;"")),1),COUNTIF(TB_Matriz[Registro],"&lt;="&amp;TB_Matriz[Registro]),0)))</f>
        <v>#NUM!</v>
      </c>
      <c r="F22" s="1" t="e">
        <f t="array" ref="F22">IF(TB_Matriz[Fluxo]="Saída",INDEX(TB_Matriz[Registro],MATCH(_xlfn.AGGREGATE(15,6,COUNTIF(TB_Matriz[Registro],"&lt;="&amp;TB_Matriz[Registro])/((TB_Matriz[Fluxo]="Saída")*(TB_Matriz[Tipo]="Livro-Caixa")*(TB_Matriz[Ano]=2020)*(COUNTIF(F$10:F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Pgto]="Boleto")*(TB_Matriz[Tipo]="Livro-Caixa")*(TB_Matriz[Ano]=2020)*(COUNTIF(F$10:F21,TB_Matriz[Registro])=0)*(TB_Matriz[Registro]&lt;&gt;"")),1),COUNTIF(TB_Matriz[Registro],"&lt;="&amp;TB_Matriz[Registro]),0)))</f>
        <v>#NUM!</v>
      </c>
    </row>
    <row r="23" spans="2:6" ht="20.100000000000001" customHeight="1" x14ac:dyDescent="0.25">
      <c r="B23" s="1">
        <v>513</v>
      </c>
      <c r="C23" s="1">
        <f t="array" ref="C23">INDEX(TB_Matriz[Registro],MATCH(_xlfn.AGGREGATE(15,6,COUNTIF(TB_Matriz[Registro],"&lt;="&amp;TB_Matriz[Registro])/((TB_Matriz[Fluxo]="Saída")*(TB_Matriz[Tipo]="Livro-Caixa")*(TB_Matriz[Ano]=2020)*(COUNTIF(C$10:C22,TB_Matriz[Registro])=0)*(TB_Matriz[Registro]&lt;&gt;"")),1),COUNTIF(TB_Matriz[Registro],"&lt;="&amp;TB_Matriz[Registro]),0))</f>
        <v>24</v>
      </c>
      <c r="E23" s="1" t="e">
        <f t="array" ref="E23">OR(INDEX(TB_Matriz[Registro],MATCH(_xlfn.AGGREGATE(15,6,COUNTIF(TB_Matriz[Registro],"&lt;="&amp;TB_Matriz[Registro])/((TB_Matriz[Fluxo]="Saída")*(TB_Matriz[Tipo]="Livro-Caixa")*(TB_Matriz[Ano]=2020)*(COUNTIF(E$10:E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Pgto]="Boleto")*(TB_Matriz[Tipo]="Livro-Caixa")*(TB_Matriz[Ano]=2020)*(COUNTIF(E$10:E22,TB_Matriz[Registro])=0)*(TB_Matriz[Registro]&lt;&gt;"")),1),COUNTIF(TB_Matriz[Registro],"&lt;="&amp;TB_Matriz[Registro]),0)))</f>
        <v>#NUM!</v>
      </c>
      <c r="F23" s="1" t="e">
        <f t="array" ref="F23">IF(TB_Matriz[Fluxo]="Saída",INDEX(TB_Matriz[Registro],MATCH(_xlfn.AGGREGATE(15,6,COUNTIF(TB_Matriz[Registro],"&lt;="&amp;TB_Matriz[Registro])/((TB_Matriz[Fluxo]="Saída")*(TB_Matriz[Tipo]="Livro-Caixa")*(TB_Matriz[Ano]=2020)*(COUNTIF(F$10:F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Pgto]="Boleto")*(TB_Matriz[Tipo]="Livro-Caixa")*(TB_Matriz[Ano]=2020)*(COUNTIF(F$10:F22,TB_Matriz[Registro])=0)*(TB_Matriz[Registro]&lt;&gt;"")),1),COUNTIF(TB_Matriz[Registro],"&lt;="&amp;TB_Matriz[Registro]),0)))</f>
        <v>#NUM!</v>
      </c>
    </row>
    <row r="24" spans="2:6" ht="20.100000000000001" customHeight="1" x14ac:dyDescent="0.25">
      <c r="B24" s="1">
        <v>512</v>
      </c>
      <c r="C24" s="1">
        <f t="array" ref="C24">INDEX(TB_Matriz[Registro],MATCH(_xlfn.AGGREGATE(15,6,COUNTIF(TB_Matriz[Registro],"&lt;="&amp;TB_Matriz[Registro])/((TB_Matriz[Fluxo]="Saída")*(TB_Matriz[Tipo]="Livro-Caixa")*(TB_Matriz[Ano]=2020)*(COUNTIF(C$10:C23,TB_Matriz[Registro])=0)*(TB_Matriz[Registro]&lt;&gt;"")),1),COUNTIF(TB_Matriz[Registro],"&lt;="&amp;TB_Matriz[Registro]),0))</f>
        <v>25</v>
      </c>
      <c r="E24" s="1" t="e">
        <f t="array" ref="E24">OR(INDEX(TB_Matriz[Registro],MATCH(_xlfn.AGGREGATE(15,6,COUNTIF(TB_Matriz[Registro],"&lt;="&amp;TB_Matriz[Registro])/((TB_Matriz[Fluxo]="Saída")*(TB_Matriz[Tipo]="Livro-Caixa")*(TB_Matriz[Ano]=2020)*(COUNTIF(E$10:E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Pgto]="Boleto")*(TB_Matriz[Tipo]="Livro-Caixa")*(TB_Matriz[Ano]=2020)*(COUNTIF(E$10:E23,TB_Matriz[Registro])=0)*(TB_Matriz[Registro]&lt;&gt;"")),1),COUNTIF(TB_Matriz[Registro],"&lt;="&amp;TB_Matriz[Registro]),0)))</f>
        <v>#NUM!</v>
      </c>
      <c r="F24" s="1" t="e">
        <f t="array" ref="F24">IF(TB_Matriz[Fluxo]="Saída",INDEX(TB_Matriz[Registro],MATCH(_xlfn.AGGREGATE(15,6,COUNTIF(TB_Matriz[Registro],"&lt;="&amp;TB_Matriz[Registro])/((TB_Matriz[Fluxo]="Saída")*(TB_Matriz[Tipo]="Livro-Caixa")*(TB_Matriz[Ano]=2020)*(COUNTIF(F$10:F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Pgto]="Boleto")*(TB_Matriz[Tipo]="Livro-Caixa")*(TB_Matriz[Ano]=2020)*(COUNTIF(F$10:F23,TB_Matriz[Registro])=0)*(TB_Matriz[Registro]&lt;&gt;"")),1),COUNTIF(TB_Matriz[Registro],"&lt;="&amp;TB_Matriz[Registro]),0)))</f>
        <v>#NUM!</v>
      </c>
    </row>
    <row r="25" spans="2:6" ht="20.100000000000001" customHeight="1" x14ac:dyDescent="0.25">
      <c r="B25" s="1">
        <v>511</v>
      </c>
      <c r="C25" s="1">
        <f t="array" ref="C25">INDEX(TB_Matriz[Registro],MATCH(_xlfn.AGGREGATE(15,6,COUNTIF(TB_Matriz[Registro],"&lt;="&amp;TB_Matriz[Registro])/((TB_Matriz[Fluxo]="Saída")*(TB_Matriz[Tipo]="Livro-Caixa")*(TB_Matriz[Ano]=2020)*(COUNTIF(C$10:C24,TB_Matriz[Registro])=0)*(TB_Matriz[Registro]&lt;&gt;"")),1),COUNTIF(TB_Matriz[Registro],"&lt;="&amp;TB_Matriz[Registro]),0))</f>
        <v>32</v>
      </c>
      <c r="E25" s="1" t="e">
        <f t="array" ref="E25">OR(INDEX(TB_Matriz[Registro],MATCH(_xlfn.AGGREGATE(15,6,COUNTIF(TB_Matriz[Registro],"&lt;="&amp;TB_Matriz[Registro])/((TB_Matriz[Fluxo]="Saída")*(TB_Matriz[Tipo]="Livro-Caixa")*(TB_Matriz[Ano]=2020)*(COUNTIF(E$10:E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Pgto]="Boleto")*(TB_Matriz[Tipo]="Livro-Caixa")*(TB_Matriz[Ano]=2020)*(COUNTIF(E$10:E24,TB_Matriz[Registro])=0)*(TB_Matriz[Registro]&lt;&gt;"")),1),COUNTIF(TB_Matriz[Registro],"&lt;="&amp;TB_Matriz[Registro]),0)))</f>
        <v>#NUM!</v>
      </c>
      <c r="F25" s="1" t="e">
        <f t="array" ref="F25">IF(TB_Matriz[Fluxo]="Saída",INDEX(TB_Matriz[Registro],MATCH(_xlfn.AGGREGATE(15,6,COUNTIF(TB_Matriz[Registro],"&lt;="&amp;TB_Matriz[Registro])/((TB_Matriz[Fluxo]="Saída")*(TB_Matriz[Tipo]="Livro-Caixa")*(TB_Matriz[Ano]=2020)*(COUNTIF(F$10:F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Pgto]="Boleto")*(TB_Matriz[Tipo]="Livro-Caixa")*(TB_Matriz[Ano]=2020)*(COUNTIF(F$10:F24,TB_Matriz[Registro])=0)*(TB_Matriz[Registro]&lt;&gt;"")),1),COUNTIF(TB_Matriz[Registro],"&lt;="&amp;TB_Matriz[Registro]),0)))</f>
        <v>#NUM!</v>
      </c>
    </row>
    <row r="26" spans="2:6" ht="20.100000000000001" customHeight="1" x14ac:dyDescent="0.25">
      <c r="B26" s="1">
        <v>510</v>
      </c>
      <c r="C26" s="1">
        <f t="array" ref="C26">INDEX(TB_Matriz[Registro],MATCH(_xlfn.AGGREGATE(15,6,COUNTIF(TB_Matriz[Registro],"&lt;="&amp;TB_Matriz[Registro])/((TB_Matriz[Fluxo]="Saída")*(TB_Matriz[Tipo]="Livro-Caixa")*(TB_Matriz[Ano]=2020)*(COUNTIF(C$10:C25,TB_Matriz[Registro])=0)*(TB_Matriz[Registro]&lt;&gt;"")),1),COUNTIF(TB_Matriz[Registro],"&lt;="&amp;TB_Matriz[Registro]),0))</f>
        <v>33</v>
      </c>
      <c r="E26" s="1" t="e">
        <f t="array" ref="E26">OR(INDEX(TB_Matriz[Registro],MATCH(_xlfn.AGGREGATE(15,6,COUNTIF(TB_Matriz[Registro],"&lt;="&amp;TB_Matriz[Registro])/((TB_Matriz[Fluxo]="Saída")*(TB_Matriz[Tipo]="Livro-Caixa")*(TB_Matriz[Ano]=2020)*(COUNTIF(E$10:E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Pgto]="Boleto")*(TB_Matriz[Tipo]="Livro-Caixa")*(TB_Matriz[Ano]=2020)*(COUNTIF(E$10:E25,TB_Matriz[Registro])=0)*(TB_Matriz[Registro]&lt;&gt;"")),1),COUNTIF(TB_Matriz[Registro],"&lt;="&amp;TB_Matriz[Registro]),0)))</f>
        <v>#NUM!</v>
      </c>
      <c r="F26" s="1" t="e">
        <f t="array" ref="F26">IF(TB_Matriz[Fluxo]="Saída",INDEX(TB_Matriz[Registro],MATCH(_xlfn.AGGREGATE(15,6,COUNTIF(TB_Matriz[Registro],"&lt;="&amp;TB_Matriz[Registro])/((TB_Matriz[Fluxo]="Saída")*(TB_Matriz[Tipo]="Livro-Caixa")*(TB_Matriz[Ano]=2020)*(COUNTIF(F$10:F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Pgto]="Boleto")*(TB_Matriz[Tipo]="Livro-Caixa")*(TB_Matriz[Ano]=2020)*(COUNTIF(F$10:F25,TB_Matriz[Registro])=0)*(TB_Matriz[Registro]&lt;&gt;"")),1),COUNTIF(TB_Matriz[Registro],"&lt;="&amp;TB_Matriz[Registro]),0)))</f>
        <v>#NUM!</v>
      </c>
    </row>
    <row r="27" spans="2:6" ht="20.100000000000001" customHeight="1" x14ac:dyDescent="0.25">
      <c r="B27" s="1">
        <v>509</v>
      </c>
      <c r="C27" s="1">
        <f t="array" ref="C27">INDEX(TB_Matriz[Registro],MATCH(_xlfn.AGGREGATE(15,6,COUNTIF(TB_Matriz[Registro],"&lt;="&amp;TB_Matriz[Registro])/((TB_Matriz[Fluxo]="Saída")*(TB_Matriz[Tipo]="Livro-Caixa")*(TB_Matriz[Ano]=2020)*(COUNTIF(C$10:C26,TB_Matriz[Registro])=0)*(TB_Matriz[Registro]&lt;&gt;"")),1),COUNTIF(TB_Matriz[Registro],"&lt;="&amp;TB_Matriz[Registro]),0))</f>
        <v>34</v>
      </c>
      <c r="E27" s="1" t="e">
        <f t="array" ref="E27">OR(INDEX(TB_Matriz[Registro],MATCH(_xlfn.AGGREGATE(15,6,COUNTIF(TB_Matriz[Registro],"&lt;="&amp;TB_Matriz[Registro])/((TB_Matriz[Fluxo]="Saída")*(TB_Matriz[Tipo]="Livro-Caixa")*(TB_Matriz[Ano]=2020)*(COUNTIF(E$10:E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Pgto]="Boleto")*(TB_Matriz[Tipo]="Livro-Caixa")*(TB_Matriz[Ano]=2020)*(COUNTIF(E$10:E26,TB_Matriz[Registro])=0)*(TB_Matriz[Registro]&lt;&gt;"")),1),COUNTIF(TB_Matriz[Registro],"&lt;="&amp;TB_Matriz[Registro]),0)))</f>
        <v>#NUM!</v>
      </c>
      <c r="F27" s="1" t="e">
        <f t="array" ref="F27">IF(TB_Matriz[Fluxo]="Saída",INDEX(TB_Matriz[Registro],MATCH(_xlfn.AGGREGATE(15,6,COUNTIF(TB_Matriz[Registro],"&lt;="&amp;TB_Matriz[Registro])/((TB_Matriz[Fluxo]="Saída")*(TB_Matriz[Tipo]="Livro-Caixa")*(TB_Matriz[Ano]=2020)*(COUNTIF(F$10:F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Pgto]="Boleto")*(TB_Matriz[Tipo]="Livro-Caixa")*(TB_Matriz[Ano]=2020)*(COUNTIF(F$10:F26,TB_Matriz[Registro])=0)*(TB_Matriz[Registro]&lt;&gt;"")),1),COUNTIF(TB_Matriz[Registro],"&lt;="&amp;TB_Matriz[Registro]),0)))</f>
        <v>#NUM!</v>
      </c>
    </row>
    <row r="28" spans="2:6" ht="20.100000000000001" customHeight="1" x14ac:dyDescent="0.25">
      <c r="B28" s="1">
        <v>508</v>
      </c>
      <c r="C28" s="1">
        <f t="array" ref="C28">INDEX(TB_Matriz[Registro],MATCH(_xlfn.AGGREGATE(15,6,COUNTIF(TB_Matriz[Registro],"&lt;="&amp;TB_Matriz[Registro])/((TB_Matriz[Fluxo]="Saída")*(TB_Matriz[Tipo]="Livro-Caixa")*(TB_Matriz[Ano]=2020)*(COUNTIF(C$10:C27,TB_Matriz[Registro])=0)*(TB_Matriz[Registro]&lt;&gt;"")),1),COUNTIF(TB_Matriz[Registro],"&lt;="&amp;TB_Matriz[Registro]),0))</f>
        <v>45</v>
      </c>
      <c r="E28" s="1" t="e">
        <f t="array" ref="E28">OR(INDEX(TB_Matriz[Registro],MATCH(_xlfn.AGGREGATE(15,6,COUNTIF(TB_Matriz[Registro],"&lt;="&amp;TB_Matriz[Registro])/((TB_Matriz[Fluxo]="Saída")*(TB_Matriz[Tipo]="Livro-Caixa")*(TB_Matriz[Ano]=2020)*(COUNTIF(E$10:E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Pgto]="Boleto")*(TB_Matriz[Tipo]="Livro-Caixa")*(TB_Matriz[Ano]=2020)*(COUNTIF(E$10:E27,TB_Matriz[Registro])=0)*(TB_Matriz[Registro]&lt;&gt;"")),1),COUNTIF(TB_Matriz[Registro],"&lt;="&amp;TB_Matriz[Registro]),0)))</f>
        <v>#NUM!</v>
      </c>
      <c r="F28" s="1" t="e">
        <f t="array" ref="F28">IF(TB_Matriz[Fluxo]="Saída",INDEX(TB_Matriz[Registro],MATCH(_xlfn.AGGREGATE(15,6,COUNTIF(TB_Matriz[Registro],"&lt;="&amp;TB_Matriz[Registro])/((TB_Matriz[Fluxo]="Saída")*(TB_Matriz[Tipo]="Livro-Caixa")*(TB_Matriz[Ano]=2020)*(COUNTIF(F$10:F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Pgto]="Boleto")*(TB_Matriz[Tipo]="Livro-Caixa")*(TB_Matriz[Ano]=2020)*(COUNTIF(F$10:F27,TB_Matriz[Registro])=0)*(TB_Matriz[Registro]&lt;&gt;"")),1),COUNTIF(TB_Matriz[Registro],"&lt;="&amp;TB_Matriz[Registro]),0)))</f>
        <v>#NUM!</v>
      </c>
    </row>
    <row r="29" spans="2:6" ht="20.100000000000001" customHeight="1" x14ac:dyDescent="0.25">
      <c r="B29" s="1">
        <v>507</v>
      </c>
      <c r="C29" s="1">
        <f t="array" ref="C29">INDEX(TB_Matriz[Registro],MATCH(_xlfn.AGGREGATE(15,6,COUNTIF(TB_Matriz[Registro],"&lt;="&amp;TB_Matriz[Registro])/((TB_Matriz[Fluxo]="Saída")*(TB_Matriz[Tipo]="Livro-Caixa")*(TB_Matriz[Ano]=2020)*(COUNTIF(C$10:C28,TB_Matriz[Registro])=0)*(TB_Matriz[Registro]&lt;&gt;"")),1),COUNTIF(TB_Matriz[Registro],"&lt;="&amp;TB_Matriz[Registro]),0))</f>
        <v>46</v>
      </c>
      <c r="E29" s="1" t="e">
        <f t="array" ref="E29">OR(INDEX(TB_Matriz[Registro],MATCH(_xlfn.AGGREGATE(15,6,COUNTIF(TB_Matriz[Registro],"&lt;="&amp;TB_Matriz[Registro])/((TB_Matriz[Fluxo]="Saída")*(TB_Matriz[Tipo]="Livro-Caixa")*(TB_Matriz[Ano]=2020)*(COUNTIF(E$10:E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Pgto]="Boleto")*(TB_Matriz[Tipo]="Livro-Caixa")*(TB_Matriz[Ano]=2020)*(COUNTIF(E$10:E28,TB_Matriz[Registro])=0)*(TB_Matriz[Registro]&lt;&gt;"")),1),COUNTIF(TB_Matriz[Registro],"&lt;="&amp;TB_Matriz[Registro]),0)))</f>
        <v>#NUM!</v>
      </c>
      <c r="F29" s="1" t="e">
        <f t="array" ref="F29">IF(TB_Matriz[Fluxo]="Saída",INDEX(TB_Matriz[Registro],MATCH(_xlfn.AGGREGATE(15,6,COUNTIF(TB_Matriz[Registro],"&lt;="&amp;TB_Matriz[Registro])/((TB_Matriz[Fluxo]="Saída")*(TB_Matriz[Tipo]="Livro-Caixa")*(TB_Matriz[Ano]=2020)*(COUNTIF(F$10:F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Pgto]="Boleto")*(TB_Matriz[Tipo]="Livro-Caixa")*(TB_Matriz[Ano]=2020)*(COUNTIF(F$10:F28,TB_Matriz[Registro])=0)*(TB_Matriz[Registro]&lt;&gt;"")),1),COUNTIF(TB_Matriz[Registro],"&lt;="&amp;TB_Matriz[Registro]),0)))</f>
        <v>#NUM!</v>
      </c>
    </row>
    <row r="30" spans="2:6" ht="20.100000000000001" customHeight="1" x14ac:dyDescent="0.25">
      <c r="B30" s="1">
        <v>506</v>
      </c>
      <c r="C30" s="1">
        <f t="array" ref="C30">INDEX(TB_Matriz[Registro],MATCH(_xlfn.AGGREGATE(15,6,COUNTIF(TB_Matriz[Registro],"&lt;="&amp;TB_Matriz[Registro])/((TB_Matriz[Fluxo]="Saída")*(TB_Matriz[Tipo]="Livro-Caixa")*(TB_Matriz[Ano]=2020)*(COUNTIF(C$10:C29,TB_Matriz[Registro])=0)*(TB_Matriz[Registro]&lt;&gt;"")),1),COUNTIF(TB_Matriz[Registro],"&lt;="&amp;TB_Matriz[Registro]),0))</f>
        <v>47</v>
      </c>
      <c r="E30" s="1" t="e">
        <f t="array" ref="E30">OR(INDEX(TB_Matriz[Registro],MATCH(_xlfn.AGGREGATE(15,6,COUNTIF(TB_Matriz[Registro],"&lt;="&amp;TB_Matriz[Registro])/((TB_Matriz[Fluxo]="Saída")*(TB_Matriz[Tipo]="Livro-Caixa")*(TB_Matriz[Ano]=2020)*(COUNTIF(E$10:E29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Pgto]="Boleto")*(TB_Matriz[Tipo]="Livro-Caixa")*(TB_Matriz[Ano]=2020)*(COUNTIF(E$10:E29,TB_Matriz[Registro])=0)*(TB_Matriz[Registro]&lt;&gt;"")),1),COUNTIF(TB_Matriz[Registro],"&lt;="&amp;TB_Matriz[Registro]),0)))</f>
        <v>#NUM!</v>
      </c>
      <c r="F30" s="1" t="e">
        <f t="array" ref="F30">IF(TB_Matriz[Fluxo]="Saída",INDEX(TB_Matriz[Registro],MATCH(_xlfn.AGGREGATE(15,6,COUNTIF(TB_Matriz[Registro],"&lt;="&amp;TB_Matriz[Registro])/((TB_Matriz[Fluxo]="Saída")*(TB_Matriz[Tipo]="Livro-Caixa")*(TB_Matriz[Ano]=2020)*(COUNTIF(F$10:F29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Pgto]="Boleto")*(TB_Matriz[Tipo]="Livro-Caixa")*(TB_Matriz[Ano]=2020)*(COUNTIF(F$10:F29,TB_Matriz[Registro])=0)*(TB_Matriz[Registro]&lt;&gt;"")),1),COUNTIF(TB_Matriz[Registro],"&lt;="&amp;TB_Matriz[Registro]),0)))</f>
        <v>#NUM!</v>
      </c>
    </row>
    <row r="31" spans="2:6" ht="20.100000000000001" customHeight="1" x14ac:dyDescent="0.25">
      <c r="B31" s="1">
        <v>505</v>
      </c>
      <c r="C31" s="1">
        <f t="array" ref="C31">INDEX(TB_Matriz[Registro],MATCH(_xlfn.AGGREGATE(15,6,COUNTIF(TB_Matriz[Registro],"&lt;="&amp;TB_Matriz[Registro])/((TB_Matriz[Fluxo]="Saída")*(TB_Matriz[Tipo]="Livro-Caixa")*(TB_Matriz[Ano]=2020)*(COUNTIF(C$10:C30,TB_Matriz[Registro])=0)*(TB_Matriz[Registro]&lt;&gt;"")),1),COUNTIF(TB_Matriz[Registro],"&lt;="&amp;TB_Matriz[Registro]),0))</f>
        <v>48</v>
      </c>
      <c r="E31" s="1" t="e">
        <f t="array" ref="E31">OR(INDEX(TB_Matriz[Registro],MATCH(_xlfn.AGGREGATE(15,6,COUNTIF(TB_Matriz[Registro],"&lt;="&amp;TB_Matriz[Registro])/((TB_Matriz[Fluxo]="Saída")*(TB_Matriz[Tipo]="Livro-Caixa")*(TB_Matriz[Ano]=2020)*(COUNTIF(E$10:E30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Pgto]="Boleto")*(TB_Matriz[Tipo]="Livro-Caixa")*(TB_Matriz[Ano]=2020)*(COUNTIF(E$10:E30,TB_Matriz[Registro])=0)*(TB_Matriz[Registro]&lt;&gt;"")),1),COUNTIF(TB_Matriz[Registro],"&lt;="&amp;TB_Matriz[Registro]),0)))</f>
        <v>#NUM!</v>
      </c>
      <c r="F31" s="1" t="e">
        <f t="array" ref="F31">IF(TB_Matriz[Fluxo]="Saída",INDEX(TB_Matriz[Registro],MATCH(_xlfn.AGGREGATE(15,6,COUNTIF(TB_Matriz[Registro],"&lt;="&amp;TB_Matriz[Registro])/((TB_Matriz[Fluxo]="Saída")*(TB_Matriz[Tipo]="Livro-Caixa")*(TB_Matriz[Ano]=2020)*(COUNTIF(F$10:F30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Pgto]="Boleto")*(TB_Matriz[Tipo]="Livro-Caixa")*(TB_Matriz[Ano]=2020)*(COUNTIF(F$10:F30,TB_Matriz[Registro])=0)*(TB_Matriz[Registro]&lt;&gt;"")),1),COUNTIF(TB_Matriz[Registro],"&lt;="&amp;TB_Matriz[Registro]),0)))</f>
        <v>#NUM!</v>
      </c>
    </row>
    <row r="32" spans="2:6" ht="20.100000000000001" customHeight="1" x14ac:dyDescent="0.25">
      <c r="B32" s="1">
        <v>504</v>
      </c>
      <c r="C32" s="1">
        <f t="array" ref="C32">INDEX(TB_Matriz[Registro],MATCH(_xlfn.AGGREGATE(15,6,COUNTIF(TB_Matriz[Registro],"&lt;="&amp;TB_Matriz[Registro])/((TB_Matriz[Fluxo]="Saída")*(TB_Matriz[Tipo]="Livro-Caixa")*(TB_Matriz[Ano]=2020)*(COUNTIF(C$10:C31,TB_Matriz[Registro])=0)*(TB_Matriz[Registro]&lt;&gt;"")),1),COUNTIF(TB_Matriz[Registro],"&lt;="&amp;TB_Matriz[Registro]),0))</f>
        <v>49</v>
      </c>
      <c r="E32" s="1" t="e">
        <f t="array" ref="E32">OR(INDEX(TB_Matriz[Registro],MATCH(_xlfn.AGGREGATE(15,6,COUNTIF(TB_Matriz[Registro],"&lt;="&amp;TB_Matriz[Registro])/((TB_Matriz[Fluxo]="Saída")*(TB_Matriz[Tipo]="Livro-Caixa")*(TB_Matriz[Ano]=2020)*(COUNTIF(E$10:E31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Pgto]="Boleto")*(TB_Matriz[Tipo]="Livro-Caixa")*(TB_Matriz[Ano]=2020)*(COUNTIF(E$10:E31,TB_Matriz[Registro])=0)*(TB_Matriz[Registro]&lt;&gt;"")),1),COUNTIF(TB_Matriz[Registro],"&lt;="&amp;TB_Matriz[Registro]),0)))</f>
        <v>#NUM!</v>
      </c>
      <c r="F32" s="1" t="e">
        <f t="array" ref="F32">IF(TB_Matriz[Fluxo]="Saída",INDEX(TB_Matriz[Registro],MATCH(_xlfn.AGGREGATE(15,6,COUNTIF(TB_Matriz[Registro],"&lt;="&amp;TB_Matriz[Registro])/((TB_Matriz[Fluxo]="Saída")*(TB_Matriz[Tipo]="Livro-Caixa")*(TB_Matriz[Ano]=2020)*(COUNTIF(F$10:F31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Pgto]="Boleto")*(TB_Matriz[Tipo]="Livro-Caixa")*(TB_Matriz[Ano]=2020)*(COUNTIF(F$10:F31,TB_Matriz[Registro])=0)*(TB_Matriz[Registro]&lt;&gt;"")),1),COUNTIF(TB_Matriz[Registro],"&lt;="&amp;TB_Matriz[Registro]),0)))</f>
        <v>#NUM!</v>
      </c>
    </row>
    <row r="33" spans="2:6" ht="20.100000000000001" customHeight="1" x14ac:dyDescent="0.25">
      <c r="B33" s="1">
        <v>503</v>
      </c>
      <c r="C33" s="1">
        <f t="array" ref="C33">INDEX(TB_Matriz[Registro],MATCH(_xlfn.AGGREGATE(15,6,COUNTIF(TB_Matriz[Registro],"&lt;="&amp;TB_Matriz[Registro])/((TB_Matriz[Fluxo]="Saída")*(TB_Matriz[Tipo]="Livro-Caixa")*(TB_Matriz[Ano]=2020)*(COUNTIF(C$10:C32,TB_Matriz[Registro])=0)*(TB_Matriz[Registro]&lt;&gt;"")),1),COUNTIF(TB_Matriz[Registro],"&lt;="&amp;TB_Matriz[Registro]),0))</f>
        <v>54</v>
      </c>
      <c r="E33" s="1" t="e">
        <f t="array" ref="E33">OR(INDEX(TB_Matriz[Registro],MATCH(_xlfn.AGGREGATE(15,6,COUNTIF(TB_Matriz[Registro],"&lt;="&amp;TB_Matriz[Registro])/((TB_Matriz[Fluxo]="Saída")*(TB_Matriz[Tipo]="Livro-Caixa")*(TB_Matriz[Ano]=2020)*(COUNTIF(E$10:E32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Pgto]="Boleto")*(TB_Matriz[Tipo]="Livro-Caixa")*(TB_Matriz[Ano]=2020)*(COUNTIF(E$10:E32,TB_Matriz[Registro])=0)*(TB_Matriz[Registro]&lt;&gt;"")),1),COUNTIF(TB_Matriz[Registro],"&lt;="&amp;TB_Matriz[Registro]),0)))</f>
        <v>#NUM!</v>
      </c>
      <c r="F33" s="1" t="e">
        <f t="array" ref="F33">IF(TB_Matriz[Fluxo]="Saída",INDEX(TB_Matriz[Registro],MATCH(_xlfn.AGGREGATE(15,6,COUNTIF(TB_Matriz[Registro],"&lt;="&amp;TB_Matriz[Registro])/((TB_Matriz[Fluxo]="Saída")*(TB_Matriz[Tipo]="Livro-Caixa")*(TB_Matriz[Ano]=2020)*(COUNTIF(F$10:F32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Pgto]="Boleto")*(TB_Matriz[Tipo]="Livro-Caixa")*(TB_Matriz[Ano]=2020)*(COUNTIF(F$10:F32,TB_Matriz[Registro])=0)*(TB_Matriz[Registro]&lt;&gt;"")),1),COUNTIF(TB_Matriz[Registro],"&lt;="&amp;TB_Matriz[Registro]),0)))</f>
        <v>#NUM!</v>
      </c>
    </row>
    <row r="34" spans="2:6" ht="20.100000000000001" customHeight="1" x14ac:dyDescent="0.25">
      <c r="B34" s="1">
        <v>502</v>
      </c>
      <c r="C34" s="1">
        <f t="array" ref="C34">INDEX(TB_Matriz[Registro],MATCH(_xlfn.AGGREGATE(15,6,COUNTIF(TB_Matriz[Registro],"&lt;="&amp;TB_Matriz[Registro])/((TB_Matriz[Fluxo]="Saída")*(TB_Matriz[Tipo]="Livro-Caixa")*(TB_Matriz[Ano]=2020)*(COUNTIF(C$10:C33,TB_Matriz[Registro])=0)*(TB_Matriz[Registro]&lt;&gt;"")),1),COUNTIF(TB_Matriz[Registro],"&lt;="&amp;TB_Matriz[Registro]),0))</f>
        <v>55</v>
      </c>
      <c r="E34" s="1" t="e">
        <f t="array" ref="E34">OR(INDEX(TB_Matriz[Registro],MATCH(_xlfn.AGGREGATE(15,6,COUNTIF(TB_Matriz[Registro],"&lt;="&amp;TB_Matriz[Registro])/((TB_Matriz[Fluxo]="Saída")*(TB_Matriz[Tipo]="Livro-Caixa")*(TB_Matriz[Ano]=2020)*(COUNTIF(E$10:E33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Pgto]="Boleto")*(TB_Matriz[Tipo]="Livro-Caixa")*(TB_Matriz[Ano]=2020)*(COUNTIF(E$10:E33,TB_Matriz[Registro])=0)*(TB_Matriz[Registro]&lt;&gt;"")),1),COUNTIF(TB_Matriz[Registro],"&lt;="&amp;TB_Matriz[Registro]),0)))</f>
        <v>#NUM!</v>
      </c>
      <c r="F34" s="1" t="e">
        <f t="array" ref="F34">IF(TB_Matriz[Fluxo]="Saída",INDEX(TB_Matriz[Registro],MATCH(_xlfn.AGGREGATE(15,6,COUNTIF(TB_Matriz[Registro],"&lt;="&amp;TB_Matriz[Registro])/((TB_Matriz[Fluxo]="Saída")*(TB_Matriz[Tipo]="Livro-Caixa")*(TB_Matriz[Ano]=2020)*(COUNTIF(F$10:F33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Pgto]="Boleto")*(TB_Matriz[Tipo]="Livro-Caixa")*(TB_Matriz[Ano]=2020)*(COUNTIF(F$10:F33,TB_Matriz[Registro])=0)*(TB_Matriz[Registro]&lt;&gt;"")),1),COUNTIF(TB_Matriz[Registro],"&lt;="&amp;TB_Matriz[Registro]),0)))</f>
        <v>#NUM!</v>
      </c>
    </row>
    <row r="35" spans="2:6" ht="20.100000000000001" customHeight="1" x14ac:dyDescent="0.25">
      <c r="B35" s="1">
        <v>501</v>
      </c>
      <c r="C35" s="1">
        <f t="array" ref="C35">INDEX(TB_Matriz[Registro],MATCH(_xlfn.AGGREGATE(15,6,COUNTIF(TB_Matriz[Registro],"&lt;="&amp;TB_Matriz[Registro])/((TB_Matriz[Fluxo]="Saída")*(TB_Matriz[Tipo]="Livro-Caixa")*(TB_Matriz[Ano]=2020)*(COUNTIF(C$10:C34,TB_Matriz[Registro])=0)*(TB_Matriz[Registro]&lt;&gt;"")),1),COUNTIF(TB_Matriz[Registro],"&lt;="&amp;TB_Matriz[Registro]),0))</f>
        <v>56</v>
      </c>
      <c r="E35" s="1" t="e">
        <f t="array" ref="E35">OR(INDEX(TB_Matriz[Registro],MATCH(_xlfn.AGGREGATE(15,6,COUNTIF(TB_Matriz[Registro],"&lt;="&amp;TB_Matriz[Registro])/((TB_Matriz[Fluxo]="Saída")*(TB_Matriz[Tipo]="Livro-Caixa")*(TB_Matriz[Ano]=2020)*(COUNTIF(E$10:E34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Pgto]="Boleto")*(TB_Matriz[Tipo]="Livro-Caixa")*(TB_Matriz[Ano]=2020)*(COUNTIF(E$10:E34,TB_Matriz[Registro])=0)*(TB_Matriz[Registro]&lt;&gt;"")),1),COUNTIF(TB_Matriz[Registro],"&lt;="&amp;TB_Matriz[Registro]),0)))</f>
        <v>#NUM!</v>
      </c>
      <c r="F35" s="1" t="e">
        <f t="array" ref="F35">IF(TB_Matriz[Fluxo]="Saída",INDEX(TB_Matriz[Registro],MATCH(_xlfn.AGGREGATE(15,6,COUNTIF(TB_Matriz[Registro],"&lt;="&amp;TB_Matriz[Registro])/((TB_Matriz[Fluxo]="Saída")*(TB_Matriz[Tipo]="Livro-Caixa")*(TB_Matriz[Ano]=2020)*(COUNTIF(F$10:F34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Pgto]="Boleto")*(TB_Matriz[Tipo]="Livro-Caixa")*(TB_Matriz[Ano]=2020)*(COUNTIF(F$10:F34,TB_Matriz[Registro])=0)*(TB_Matriz[Registro]&lt;&gt;"")),1),COUNTIF(TB_Matriz[Registro],"&lt;="&amp;TB_Matriz[Registro]),0)))</f>
        <v>#NUM!</v>
      </c>
    </row>
    <row r="36" spans="2:6" ht="20.100000000000001" customHeight="1" x14ac:dyDescent="0.25">
      <c r="B36" s="1">
        <v>500</v>
      </c>
      <c r="C36" s="1">
        <f t="array" ref="C36">INDEX(TB_Matriz[Registro],MATCH(_xlfn.AGGREGATE(15,6,COUNTIF(TB_Matriz[Registro],"&lt;="&amp;TB_Matriz[Registro])/((TB_Matriz[Fluxo]="Saída")*(TB_Matriz[Tipo]="Livro-Caixa")*(TB_Matriz[Ano]=2020)*(COUNTIF(C$10:C35,TB_Matriz[Registro])=0)*(TB_Matriz[Registro]&lt;&gt;"")),1),COUNTIF(TB_Matriz[Registro],"&lt;="&amp;TB_Matriz[Registro]),0))</f>
        <v>57</v>
      </c>
      <c r="E36" s="1" t="e">
        <f t="array" ref="E36">OR(INDEX(TB_Matriz[Registro],MATCH(_xlfn.AGGREGATE(15,6,COUNTIF(TB_Matriz[Registro],"&lt;="&amp;TB_Matriz[Registro])/((TB_Matriz[Fluxo]="Saída")*(TB_Matriz[Tipo]="Livro-Caixa")*(TB_Matriz[Ano]=2020)*(COUNTIF(E$10:E35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Pgto]="Boleto")*(TB_Matriz[Tipo]="Livro-Caixa")*(TB_Matriz[Ano]=2020)*(COUNTIF(E$10:E35,TB_Matriz[Registro])=0)*(TB_Matriz[Registro]&lt;&gt;"")),1),COUNTIF(TB_Matriz[Registro],"&lt;="&amp;TB_Matriz[Registro]),0)))</f>
        <v>#NUM!</v>
      </c>
      <c r="F36" s="1" t="e">
        <f t="array" ref="F36">IF(TB_Matriz[Fluxo]="Saída",INDEX(TB_Matriz[Registro],MATCH(_xlfn.AGGREGATE(15,6,COUNTIF(TB_Matriz[Registro],"&lt;="&amp;TB_Matriz[Registro])/((TB_Matriz[Fluxo]="Saída")*(TB_Matriz[Tipo]="Livro-Caixa")*(TB_Matriz[Ano]=2020)*(COUNTIF(F$10:F35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Pgto]="Boleto")*(TB_Matriz[Tipo]="Livro-Caixa")*(TB_Matriz[Ano]=2020)*(COUNTIF(F$10:F35,TB_Matriz[Registro])=0)*(TB_Matriz[Registro]&lt;&gt;"")),1),COUNTIF(TB_Matriz[Registro],"&lt;="&amp;TB_Matriz[Registro]),0)))</f>
        <v>#NUM!</v>
      </c>
    </row>
    <row r="37" spans="2:6" ht="20.100000000000001" customHeight="1" x14ac:dyDescent="0.25">
      <c r="B37" s="1">
        <v>499</v>
      </c>
      <c r="C37" s="1">
        <f t="array" ref="C37">INDEX(TB_Matriz[Registro],MATCH(_xlfn.AGGREGATE(15,6,COUNTIF(TB_Matriz[Registro],"&lt;="&amp;TB_Matriz[Registro])/((TB_Matriz[Fluxo]="Saída")*(TB_Matriz[Tipo]="Livro-Caixa")*(TB_Matriz[Ano]=2020)*(COUNTIF(C$10:C36,TB_Matriz[Registro])=0)*(TB_Matriz[Registro]&lt;&gt;"")),1),COUNTIF(TB_Matriz[Registro],"&lt;="&amp;TB_Matriz[Registro]),0))</f>
        <v>58</v>
      </c>
      <c r="E37" s="1" t="e">
        <f t="array" ref="E37">OR(INDEX(TB_Matriz[Registro],MATCH(_xlfn.AGGREGATE(15,6,COUNTIF(TB_Matriz[Registro],"&lt;="&amp;TB_Matriz[Registro])/((TB_Matriz[Fluxo]="Saída")*(TB_Matriz[Tipo]="Livro-Caixa")*(TB_Matriz[Ano]=2020)*(COUNTIF(E$10:E36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Pgto]="Boleto")*(TB_Matriz[Tipo]="Livro-Caixa")*(TB_Matriz[Ano]=2020)*(COUNTIF(E$10:E36,TB_Matriz[Registro])=0)*(TB_Matriz[Registro]&lt;&gt;"")),1),COUNTIF(TB_Matriz[Registro],"&lt;="&amp;TB_Matriz[Registro]),0)))</f>
        <v>#NUM!</v>
      </c>
      <c r="F37" s="1" t="e">
        <f t="array" ref="F37">IF(TB_Matriz[Fluxo]="Saída",INDEX(TB_Matriz[Registro],MATCH(_xlfn.AGGREGATE(15,6,COUNTIF(TB_Matriz[Registro],"&lt;="&amp;TB_Matriz[Registro])/((TB_Matriz[Fluxo]="Saída")*(TB_Matriz[Tipo]="Livro-Caixa")*(TB_Matriz[Ano]=2020)*(COUNTIF(F$10:F36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Pgto]="Boleto")*(TB_Matriz[Tipo]="Livro-Caixa")*(TB_Matriz[Ano]=2020)*(COUNTIF(F$10:F36,TB_Matriz[Registro])=0)*(TB_Matriz[Registro]&lt;&gt;"")),1),COUNTIF(TB_Matriz[Registro],"&lt;="&amp;TB_Matriz[Registro]),0)))</f>
        <v>#NUM!</v>
      </c>
    </row>
    <row r="38" spans="2:6" ht="20.100000000000001" customHeight="1" x14ac:dyDescent="0.25">
      <c r="B38" s="1">
        <v>498</v>
      </c>
      <c r="C38" s="1">
        <f t="array" ref="C38">INDEX(TB_Matriz[Registro],MATCH(_xlfn.AGGREGATE(15,6,COUNTIF(TB_Matriz[Registro],"&lt;="&amp;TB_Matriz[Registro])/((TB_Matriz[Fluxo]="Saída")*(TB_Matriz[Tipo]="Livro-Caixa")*(TB_Matriz[Ano]=2020)*(COUNTIF(C$10:C37,TB_Matriz[Registro])=0)*(TB_Matriz[Registro]&lt;&gt;"")),1),COUNTIF(TB_Matriz[Registro],"&lt;="&amp;TB_Matriz[Registro]),0))</f>
        <v>59</v>
      </c>
      <c r="E38" s="1" t="e">
        <f t="array" ref="E38">OR(INDEX(TB_Matriz[Registro],MATCH(_xlfn.AGGREGATE(15,6,COUNTIF(TB_Matriz[Registro],"&lt;="&amp;TB_Matriz[Registro])/((TB_Matriz[Fluxo]="Saída")*(TB_Matriz[Tipo]="Livro-Caixa")*(TB_Matriz[Ano]=2020)*(COUNTIF(E$10:E37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Pgto]="Boleto")*(TB_Matriz[Tipo]="Livro-Caixa")*(TB_Matriz[Ano]=2020)*(COUNTIF(E$10:E37,TB_Matriz[Registro])=0)*(TB_Matriz[Registro]&lt;&gt;"")),1),COUNTIF(TB_Matriz[Registro],"&lt;="&amp;TB_Matriz[Registro]),0)))</f>
        <v>#NUM!</v>
      </c>
      <c r="F38" s="1" t="e">
        <f t="array" ref="F38">IF(TB_Matriz[Fluxo]="Saída",INDEX(TB_Matriz[Registro],MATCH(_xlfn.AGGREGATE(15,6,COUNTIF(TB_Matriz[Registro],"&lt;="&amp;TB_Matriz[Registro])/((TB_Matriz[Fluxo]="Saída")*(TB_Matriz[Tipo]="Livro-Caixa")*(TB_Matriz[Ano]=2020)*(COUNTIF(F$10:F37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Pgto]="Boleto")*(TB_Matriz[Tipo]="Livro-Caixa")*(TB_Matriz[Ano]=2020)*(COUNTIF(F$10:F37,TB_Matriz[Registro])=0)*(TB_Matriz[Registro]&lt;&gt;"")),1),COUNTIF(TB_Matriz[Registro],"&lt;="&amp;TB_Matriz[Registro]),0)))</f>
        <v>#NUM!</v>
      </c>
    </row>
    <row r="39" spans="2:6" ht="20.100000000000001" customHeight="1" x14ac:dyDescent="0.25">
      <c r="B39" s="1">
        <v>497</v>
      </c>
      <c r="C39" s="1">
        <f t="array" ref="C39">INDEX(TB_Matriz[Registro],MATCH(_xlfn.AGGREGATE(15,6,COUNTIF(TB_Matriz[Registro],"&lt;="&amp;TB_Matriz[Registro])/((TB_Matriz[Fluxo]="Saída")*(TB_Matriz[Tipo]="Livro-Caixa")*(TB_Matriz[Ano]=2020)*(COUNTIF(C$10:C38,TB_Matriz[Registro])=0)*(TB_Matriz[Registro]&lt;&gt;"")),1),COUNTIF(TB_Matriz[Registro],"&lt;="&amp;TB_Matriz[Registro]),0))</f>
        <v>60</v>
      </c>
      <c r="E39" s="1" t="e">
        <f t="array" ref="E39">OR(INDEX(TB_Matriz[Registro],MATCH(_xlfn.AGGREGATE(15,6,COUNTIF(TB_Matriz[Registro],"&lt;="&amp;TB_Matriz[Registro])/((TB_Matriz[Fluxo]="Saída")*(TB_Matriz[Tipo]="Livro-Caixa")*(TB_Matriz[Ano]=2020)*(COUNTIF(E$10:E38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Pgto]="Boleto")*(TB_Matriz[Tipo]="Livro-Caixa")*(TB_Matriz[Ano]=2020)*(COUNTIF(E$10:E38,TB_Matriz[Registro])=0)*(TB_Matriz[Registro]&lt;&gt;"")),1),COUNTIF(TB_Matriz[Registro],"&lt;="&amp;TB_Matriz[Registro]),0)))</f>
        <v>#NUM!</v>
      </c>
      <c r="F39" s="1" t="e">
        <f t="array" ref="F39">IF(TB_Matriz[Fluxo]="Saída",INDEX(TB_Matriz[Registro],MATCH(_xlfn.AGGREGATE(15,6,COUNTIF(TB_Matriz[Registro],"&lt;="&amp;TB_Matriz[Registro])/((TB_Matriz[Fluxo]="Saída")*(TB_Matriz[Tipo]="Livro-Caixa")*(TB_Matriz[Ano]=2020)*(COUNTIF(F$10:F38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Pgto]="Boleto")*(TB_Matriz[Tipo]="Livro-Caixa")*(TB_Matriz[Ano]=2020)*(COUNTIF(F$10:F38,TB_Matriz[Registro])=0)*(TB_Matriz[Registro]&lt;&gt;"")),1),COUNTIF(TB_Matriz[Registro],"&lt;="&amp;TB_Matriz[Registro]),0)))</f>
        <v>#NUM!</v>
      </c>
    </row>
    <row r="40" spans="2:6" ht="20.100000000000001" customHeight="1" x14ac:dyDescent="0.25">
      <c r="B40" s="1">
        <v>496</v>
      </c>
      <c r="C40" s="1">
        <f t="array" ref="C40">INDEX(TB_Matriz[Registro],MATCH(_xlfn.AGGREGATE(15,6,COUNTIF(TB_Matriz[Registro],"&lt;="&amp;TB_Matriz[Registro])/((TB_Matriz[Fluxo]="Saída")*(TB_Matriz[Tipo]="Livro-Caixa")*(TB_Matriz[Ano]=2020)*(COUNTIF(C$10:C39,TB_Matriz[Registro])=0)*(TB_Matriz[Registro]&lt;&gt;"")),1),COUNTIF(TB_Matriz[Registro],"&lt;="&amp;TB_Matriz[Registro]),0))</f>
        <v>61</v>
      </c>
      <c r="E40" s="1" t="e">
        <f t="array" ref="E40">OR(INDEX(TB_Matriz[Registro],MATCH(_xlfn.AGGREGATE(15,6,COUNTIF(TB_Matriz[Registro],"&lt;="&amp;TB_Matriz[Registro])/((TB_Matriz[Fluxo]="Saída")*(TB_Matriz[Tipo]="Livro-Caixa")*(TB_Matriz[Ano]=2020)*(COUNTIF(E$10:E39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Pgto]="Boleto")*(TB_Matriz[Tipo]="Livro-Caixa")*(TB_Matriz[Ano]=2020)*(COUNTIF(E$10:E39,TB_Matriz[Registro])=0)*(TB_Matriz[Registro]&lt;&gt;"")),1),COUNTIF(TB_Matriz[Registro],"&lt;="&amp;TB_Matriz[Registro]),0)))</f>
        <v>#NUM!</v>
      </c>
      <c r="F40" s="1" t="e">
        <f t="array" ref="F40">IF(TB_Matriz[Fluxo]="Saída",INDEX(TB_Matriz[Registro],MATCH(_xlfn.AGGREGATE(15,6,COUNTIF(TB_Matriz[Registro],"&lt;="&amp;TB_Matriz[Registro])/((TB_Matriz[Fluxo]="Saída")*(TB_Matriz[Tipo]="Livro-Caixa")*(TB_Matriz[Ano]=2020)*(COUNTIF(F$10:F39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Pgto]="Boleto")*(TB_Matriz[Tipo]="Livro-Caixa")*(TB_Matriz[Ano]=2020)*(COUNTIF(F$10:F39,TB_Matriz[Registro])=0)*(TB_Matriz[Registro]&lt;&gt;"")),1),COUNTIF(TB_Matriz[Registro],"&lt;="&amp;TB_Matriz[Registro]),0)))</f>
        <v>#NUM!</v>
      </c>
    </row>
    <row r="41" spans="2:6" ht="20.100000000000001" customHeight="1" x14ac:dyDescent="0.25">
      <c r="B41" s="1">
        <v>495</v>
      </c>
      <c r="C41" s="1">
        <f t="array" ref="C41">INDEX(TB_Matriz[Registro],MATCH(_xlfn.AGGREGATE(15,6,COUNTIF(TB_Matriz[Registro],"&lt;="&amp;TB_Matriz[Registro])/((TB_Matriz[Fluxo]="Saída")*(TB_Matriz[Tipo]="Livro-Caixa")*(TB_Matriz[Ano]=2020)*(COUNTIF(C$10:C40,TB_Matriz[Registro])=0)*(TB_Matriz[Registro]&lt;&gt;"")),1),COUNTIF(TB_Matriz[Registro],"&lt;="&amp;TB_Matriz[Registro]),0))</f>
        <v>62</v>
      </c>
      <c r="E41" s="1" t="e">
        <f t="array" ref="E41">OR(INDEX(TB_Matriz[Registro],MATCH(_xlfn.AGGREGATE(15,6,COUNTIF(TB_Matriz[Registro],"&lt;="&amp;TB_Matriz[Registro])/((TB_Matriz[Fluxo]="Saída")*(TB_Matriz[Tipo]="Livro-Caixa")*(TB_Matriz[Ano]=2020)*(COUNTIF(E$10:E40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Pgto]="Boleto")*(TB_Matriz[Tipo]="Livro-Caixa")*(TB_Matriz[Ano]=2020)*(COUNTIF(E$10:E40,TB_Matriz[Registro])=0)*(TB_Matriz[Registro]&lt;&gt;"")),1),COUNTIF(TB_Matriz[Registro],"&lt;="&amp;TB_Matriz[Registro]),0)))</f>
        <v>#NUM!</v>
      </c>
      <c r="F41" s="1" t="e">
        <f t="array" ref="F41">IF(TB_Matriz[Fluxo]="Saída",INDEX(TB_Matriz[Registro],MATCH(_xlfn.AGGREGATE(15,6,COUNTIF(TB_Matriz[Registro],"&lt;="&amp;TB_Matriz[Registro])/((TB_Matriz[Fluxo]="Saída")*(TB_Matriz[Tipo]="Livro-Caixa")*(TB_Matriz[Ano]=2020)*(COUNTIF(F$10:F40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Pgto]="Boleto")*(TB_Matriz[Tipo]="Livro-Caixa")*(TB_Matriz[Ano]=2020)*(COUNTIF(F$10:F40,TB_Matriz[Registro])=0)*(TB_Matriz[Registro]&lt;&gt;"")),1),COUNTIF(TB_Matriz[Registro],"&lt;="&amp;TB_Matriz[Registro]),0)))</f>
        <v>#NUM!</v>
      </c>
    </row>
    <row r="42" spans="2:6" ht="20.100000000000001" customHeight="1" x14ac:dyDescent="0.25">
      <c r="B42" s="1">
        <v>494</v>
      </c>
      <c r="C42" s="1">
        <f t="array" ref="C42">INDEX(TB_Matriz[Registro],MATCH(_xlfn.AGGREGATE(15,6,COUNTIF(TB_Matriz[Registro],"&lt;="&amp;TB_Matriz[Registro])/((TB_Matriz[Fluxo]="Saída")*(TB_Matriz[Tipo]="Livro-Caixa")*(TB_Matriz[Ano]=2020)*(COUNTIF(C$10:C41,TB_Matriz[Registro])=0)*(TB_Matriz[Registro]&lt;&gt;"")),1),COUNTIF(TB_Matriz[Registro],"&lt;="&amp;TB_Matriz[Registro]),0))</f>
        <v>63</v>
      </c>
      <c r="E42" s="1" t="e">
        <f t="array" ref="E42">OR(INDEX(TB_Matriz[Registro],MATCH(_xlfn.AGGREGATE(15,6,COUNTIF(TB_Matriz[Registro],"&lt;="&amp;TB_Matriz[Registro])/((TB_Matriz[Fluxo]="Saída")*(TB_Matriz[Tipo]="Livro-Caixa")*(TB_Matriz[Ano]=2020)*(COUNTIF(E$10:E41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Pgto]="Boleto")*(TB_Matriz[Tipo]="Livro-Caixa")*(TB_Matriz[Ano]=2020)*(COUNTIF(E$10:E41,TB_Matriz[Registro])=0)*(TB_Matriz[Registro]&lt;&gt;"")),1),COUNTIF(TB_Matriz[Registro],"&lt;="&amp;TB_Matriz[Registro]),0)))</f>
        <v>#NUM!</v>
      </c>
      <c r="F42" s="1" t="e">
        <f t="array" ref="F42">IF(TB_Matriz[Fluxo]="Saída",INDEX(TB_Matriz[Registro],MATCH(_xlfn.AGGREGATE(15,6,COUNTIF(TB_Matriz[Registro],"&lt;="&amp;TB_Matriz[Registro])/((TB_Matriz[Fluxo]="Saída")*(TB_Matriz[Tipo]="Livro-Caixa")*(TB_Matriz[Ano]=2020)*(COUNTIF(F$10:F41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Pgto]="Boleto")*(TB_Matriz[Tipo]="Livro-Caixa")*(TB_Matriz[Ano]=2020)*(COUNTIF(F$10:F41,TB_Matriz[Registro])=0)*(TB_Matriz[Registro]&lt;&gt;"")),1),COUNTIF(TB_Matriz[Registro],"&lt;="&amp;TB_Matriz[Registro]),0)))</f>
        <v>#NUM!</v>
      </c>
    </row>
    <row r="43" spans="2:6" ht="20.100000000000001" customHeight="1" x14ac:dyDescent="0.25">
      <c r="B43" s="1">
        <v>493</v>
      </c>
      <c r="C43" s="1">
        <f t="array" ref="C43">INDEX(TB_Matriz[Registro],MATCH(_xlfn.AGGREGATE(15,6,COUNTIF(TB_Matriz[Registro],"&lt;="&amp;TB_Matriz[Registro])/((TB_Matriz[Fluxo]="Saída")*(TB_Matriz[Tipo]="Livro-Caixa")*(TB_Matriz[Ano]=2020)*(COUNTIF(C$10:C42,TB_Matriz[Registro])=0)*(TB_Matriz[Registro]&lt;&gt;"")),1),COUNTIF(TB_Matriz[Registro],"&lt;="&amp;TB_Matriz[Registro]),0))</f>
        <v>65</v>
      </c>
      <c r="E43" s="1" t="e">
        <f t="array" ref="E43">OR(INDEX(TB_Matriz[Registro],MATCH(_xlfn.AGGREGATE(15,6,COUNTIF(TB_Matriz[Registro],"&lt;="&amp;TB_Matriz[Registro])/((TB_Matriz[Fluxo]="Saída")*(TB_Matriz[Tipo]="Livro-Caixa")*(TB_Matriz[Ano]=2020)*(COUNTIF(E$10:E42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Pgto]="Boleto")*(TB_Matriz[Tipo]="Livro-Caixa")*(TB_Matriz[Ano]=2020)*(COUNTIF(E$10:E42,TB_Matriz[Registro])=0)*(TB_Matriz[Registro]&lt;&gt;"")),1),COUNTIF(TB_Matriz[Registro],"&lt;="&amp;TB_Matriz[Registro]),0)))</f>
        <v>#NUM!</v>
      </c>
      <c r="F43" s="1" t="e">
        <f t="array" ref="F43">IF(TB_Matriz[Fluxo]="Saída",INDEX(TB_Matriz[Registro],MATCH(_xlfn.AGGREGATE(15,6,COUNTIF(TB_Matriz[Registro],"&lt;="&amp;TB_Matriz[Registro])/((TB_Matriz[Fluxo]="Saída")*(TB_Matriz[Tipo]="Livro-Caixa")*(TB_Matriz[Ano]=2020)*(COUNTIF(F$10:F42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Pgto]="Boleto")*(TB_Matriz[Tipo]="Livro-Caixa")*(TB_Matriz[Ano]=2020)*(COUNTIF(F$10:F42,TB_Matriz[Registro])=0)*(TB_Matriz[Registro]&lt;&gt;"")),1),COUNTIF(TB_Matriz[Registro],"&lt;="&amp;TB_Matriz[Registro]),0)))</f>
        <v>#NUM!</v>
      </c>
    </row>
    <row r="44" spans="2:6" ht="20.100000000000001" customHeight="1" x14ac:dyDescent="0.25">
      <c r="B44" s="1">
        <v>492</v>
      </c>
      <c r="C44" s="1">
        <f t="array" ref="C44">INDEX(TB_Matriz[Registro],MATCH(_xlfn.AGGREGATE(15,6,COUNTIF(TB_Matriz[Registro],"&lt;="&amp;TB_Matriz[Registro])/((TB_Matriz[Fluxo]="Saída")*(TB_Matriz[Tipo]="Livro-Caixa")*(TB_Matriz[Ano]=2020)*(COUNTIF(C$10:C43,TB_Matriz[Registro])=0)*(TB_Matriz[Registro]&lt;&gt;"")),1),COUNTIF(TB_Matriz[Registro],"&lt;="&amp;TB_Matriz[Registro]),0))</f>
        <v>66</v>
      </c>
      <c r="E44" s="1" t="e">
        <f t="array" ref="E44">OR(INDEX(TB_Matriz[Registro],MATCH(_xlfn.AGGREGATE(15,6,COUNTIF(TB_Matriz[Registro],"&lt;="&amp;TB_Matriz[Registro])/((TB_Matriz[Fluxo]="Saída")*(TB_Matriz[Tipo]="Livro-Caixa")*(TB_Matriz[Ano]=2020)*(COUNTIF(E$10:E43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Pgto]="Boleto")*(TB_Matriz[Tipo]="Livro-Caixa")*(TB_Matriz[Ano]=2020)*(COUNTIF(E$10:E43,TB_Matriz[Registro])=0)*(TB_Matriz[Registro]&lt;&gt;"")),1),COUNTIF(TB_Matriz[Registro],"&lt;="&amp;TB_Matriz[Registro]),0)))</f>
        <v>#NUM!</v>
      </c>
      <c r="F44" s="1" t="e">
        <f t="array" ref="F44">IF(TB_Matriz[Fluxo]="Saída",INDEX(TB_Matriz[Registro],MATCH(_xlfn.AGGREGATE(15,6,COUNTIF(TB_Matriz[Registro],"&lt;="&amp;TB_Matriz[Registro])/((TB_Matriz[Fluxo]="Saída")*(TB_Matriz[Tipo]="Livro-Caixa")*(TB_Matriz[Ano]=2020)*(COUNTIF(F$10:F43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Pgto]="Boleto")*(TB_Matriz[Tipo]="Livro-Caixa")*(TB_Matriz[Ano]=2020)*(COUNTIF(F$10:F43,TB_Matriz[Registro])=0)*(TB_Matriz[Registro]&lt;&gt;"")),1),COUNTIF(TB_Matriz[Registro],"&lt;="&amp;TB_Matriz[Registro]),0)))</f>
        <v>#NUM!</v>
      </c>
    </row>
    <row r="45" spans="2:6" ht="20.100000000000001" customHeight="1" x14ac:dyDescent="0.25">
      <c r="B45" s="1">
        <v>491</v>
      </c>
      <c r="C45" s="1">
        <f t="array" ref="C45">INDEX(TB_Matriz[Registro],MATCH(_xlfn.AGGREGATE(15,6,COUNTIF(TB_Matriz[Registro],"&lt;="&amp;TB_Matriz[Registro])/((TB_Matriz[Fluxo]="Saída")*(TB_Matriz[Tipo]="Livro-Caixa")*(TB_Matriz[Ano]=2020)*(COUNTIF(C$10:C44,TB_Matriz[Registro])=0)*(TB_Matriz[Registro]&lt;&gt;"")),1),COUNTIF(TB_Matriz[Registro],"&lt;="&amp;TB_Matriz[Registro]),0))</f>
        <v>73</v>
      </c>
      <c r="E45" s="1" t="e">
        <f t="array" ref="E45">OR(INDEX(TB_Matriz[Registro],MATCH(_xlfn.AGGREGATE(15,6,COUNTIF(TB_Matriz[Registro],"&lt;="&amp;TB_Matriz[Registro])/((TB_Matriz[Fluxo]="Saída")*(TB_Matriz[Tipo]="Livro-Caixa")*(TB_Matriz[Ano]=2020)*(COUNTIF(E$10:E44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Pgto]="Boleto")*(TB_Matriz[Tipo]="Livro-Caixa")*(TB_Matriz[Ano]=2020)*(COUNTIF(E$10:E44,TB_Matriz[Registro])=0)*(TB_Matriz[Registro]&lt;&gt;"")),1),COUNTIF(TB_Matriz[Registro],"&lt;="&amp;TB_Matriz[Registro]),0)))</f>
        <v>#NUM!</v>
      </c>
      <c r="F45" s="1" t="e">
        <f t="array" ref="F45">IF(TB_Matriz[Fluxo]="Saída",INDEX(TB_Matriz[Registro],MATCH(_xlfn.AGGREGATE(15,6,COUNTIF(TB_Matriz[Registro],"&lt;="&amp;TB_Matriz[Registro])/((TB_Matriz[Fluxo]="Saída")*(TB_Matriz[Tipo]="Livro-Caixa")*(TB_Matriz[Ano]=2020)*(COUNTIF(F$10:F44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Pgto]="Boleto")*(TB_Matriz[Tipo]="Livro-Caixa")*(TB_Matriz[Ano]=2020)*(COUNTIF(F$10:F44,TB_Matriz[Registro])=0)*(TB_Matriz[Registro]&lt;&gt;"")),1),COUNTIF(TB_Matriz[Registro],"&lt;="&amp;TB_Matriz[Registro]),0)))</f>
        <v>#NUM!</v>
      </c>
    </row>
    <row r="46" spans="2:6" ht="20.100000000000001" customHeight="1" x14ac:dyDescent="0.25">
      <c r="B46" s="1">
        <v>490</v>
      </c>
      <c r="C46" s="1">
        <f t="array" ref="C46">INDEX(TB_Matriz[Registro],MATCH(_xlfn.AGGREGATE(15,6,COUNTIF(TB_Matriz[Registro],"&lt;="&amp;TB_Matriz[Registro])/((TB_Matriz[Fluxo]="Saída")*(TB_Matriz[Tipo]="Livro-Caixa")*(TB_Matriz[Ano]=2020)*(COUNTIF(C$10:C45,TB_Matriz[Registro])=0)*(TB_Matriz[Registro]&lt;&gt;"")),1),COUNTIF(TB_Matriz[Registro],"&lt;="&amp;TB_Matriz[Registro]),0))</f>
        <v>74</v>
      </c>
      <c r="E46" s="1" t="e">
        <f t="array" ref="E46">OR(INDEX(TB_Matriz[Registro],MATCH(_xlfn.AGGREGATE(15,6,COUNTIF(TB_Matriz[Registro],"&lt;="&amp;TB_Matriz[Registro])/((TB_Matriz[Fluxo]="Saída")*(TB_Matriz[Tipo]="Livro-Caixa")*(TB_Matriz[Ano]=2020)*(COUNTIF(E$10:E45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Pgto]="Boleto")*(TB_Matriz[Tipo]="Livro-Caixa")*(TB_Matriz[Ano]=2020)*(COUNTIF(E$10:E45,TB_Matriz[Registro])=0)*(TB_Matriz[Registro]&lt;&gt;"")),1),COUNTIF(TB_Matriz[Registro],"&lt;="&amp;TB_Matriz[Registro]),0)))</f>
        <v>#NUM!</v>
      </c>
      <c r="F46" s="1" t="e">
        <f t="array" ref="F46">IF(TB_Matriz[Fluxo]="Saída",INDEX(TB_Matriz[Registro],MATCH(_xlfn.AGGREGATE(15,6,COUNTIF(TB_Matriz[Registro],"&lt;="&amp;TB_Matriz[Registro])/((TB_Matriz[Fluxo]="Saída")*(TB_Matriz[Tipo]="Livro-Caixa")*(TB_Matriz[Ano]=2020)*(COUNTIF(F$10:F45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Pgto]="Boleto")*(TB_Matriz[Tipo]="Livro-Caixa")*(TB_Matriz[Ano]=2020)*(COUNTIF(F$10:F45,TB_Matriz[Registro])=0)*(TB_Matriz[Registro]&lt;&gt;"")),1),COUNTIF(TB_Matriz[Registro],"&lt;="&amp;TB_Matriz[Registro]),0)))</f>
        <v>#NUM!</v>
      </c>
    </row>
    <row r="47" spans="2:6" ht="20.100000000000001" customHeight="1" x14ac:dyDescent="0.25">
      <c r="B47" s="1">
        <v>489</v>
      </c>
      <c r="C47" s="1">
        <f t="array" ref="C47">INDEX(TB_Matriz[Registro],MATCH(_xlfn.AGGREGATE(15,6,COUNTIF(TB_Matriz[Registro],"&lt;="&amp;TB_Matriz[Registro])/((TB_Matriz[Fluxo]="Saída")*(TB_Matriz[Tipo]="Livro-Caixa")*(TB_Matriz[Ano]=2020)*(COUNTIF(C$10:C46,TB_Matriz[Registro])=0)*(TB_Matriz[Registro]&lt;&gt;"")),1),COUNTIF(TB_Matriz[Registro],"&lt;="&amp;TB_Matriz[Registro]),0))</f>
        <v>75</v>
      </c>
      <c r="E47" s="1" t="e">
        <f t="array" ref="E47">OR(INDEX(TB_Matriz[Registro],MATCH(_xlfn.AGGREGATE(15,6,COUNTIF(TB_Matriz[Registro],"&lt;="&amp;TB_Matriz[Registro])/((TB_Matriz[Fluxo]="Saída")*(TB_Matriz[Tipo]="Livro-Caixa")*(TB_Matriz[Ano]=2020)*(COUNTIF(E$10:E46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Pgto]="Boleto")*(TB_Matriz[Tipo]="Livro-Caixa")*(TB_Matriz[Ano]=2020)*(COUNTIF(E$10:E46,TB_Matriz[Registro])=0)*(TB_Matriz[Registro]&lt;&gt;"")),1),COUNTIF(TB_Matriz[Registro],"&lt;="&amp;TB_Matriz[Registro]),0)))</f>
        <v>#NUM!</v>
      </c>
      <c r="F47" s="1" t="e">
        <f t="array" ref="F47">IF(TB_Matriz[Fluxo]="Saída",INDEX(TB_Matriz[Registro],MATCH(_xlfn.AGGREGATE(15,6,COUNTIF(TB_Matriz[Registro],"&lt;="&amp;TB_Matriz[Registro])/((TB_Matriz[Fluxo]="Saída")*(TB_Matriz[Tipo]="Livro-Caixa")*(TB_Matriz[Ano]=2020)*(COUNTIF(F$10:F46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Pgto]="Boleto")*(TB_Matriz[Tipo]="Livro-Caixa")*(TB_Matriz[Ano]=2020)*(COUNTIF(F$10:F46,TB_Matriz[Registro])=0)*(TB_Matriz[Registro]&lt;&gt;"")),1),COUNTIF(TB_Matriz[Registro],"&lt;="&amp;TB_Matriz[Registro]),0)))</f>
        <v>#NUM!</v>
      </c>
    </row>
    <row r="48" spans="2:6" ht="20.100000000000001" customHeight="1" x14ac:dyDescent="0.25">
      <c r="B48" s="1">
        <v>488</v>
      </c>
      <c r="C48" s="1">
        <f t="array" ref="C48">INDEX(TB_Matriz[Registro],MATCH(_xlfn.AGGREGATE(15,6,COUNTIF(TB_Matriz[Registro],"&lt;="&amp;TB_Matriz[Registro])/((TB_Matriz[Fluxo]="Saída")*(TB_Matriz[Tipo]="Livro-Caixa")*(TB_Matriz[Ano]=2020)*(COUNTIF(C$10:C47,TB_Matriz[Registro])=0)*(TB_Matriz[Registro]&lt;&gt;"")),1),COUNTIF(TB_Matriz[Registro],"&lt;="&amp;TB_Matriz[Registro]),0))</f>
        <v>86</v>
      </c>
      <c r="E48" s="1" t="e">
        <f t="array" ref="E48">OR(INDEX(TB_Matriz[Registro],MATCH(_xlfn.AGGREGATE(15,6,COUNTIF(TB_Matriz[Registro],"&lt;="&amp;TB_Matriz[Registro])/((TB_Matriz[Fluxo]="Saída")*(TB_Matriz[Tipo]="Livro-Caixa")*(TB_Matriz[Ano]=2020)*(COUNTIF(E$10:E47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Pgto]="Boleto")*(TB_Matriz[Tipo]="Livro-Caixa")*(TB_Matriz[Ano]=2020)*(COUNTIF(E$10:E47,TB_Matriz[Registro])=0)*(TB_Matriz[Registro]&lt;&gt;"")),1),COUNTIF(TB_Matriz[Registro],"&lt;="&amp;TB_Matriz[Registro]),0)))</f>
        <v>#NUM!</v>
      </c>
      <c r="F48" s="1" t="e">
        <f t="array" ref="F48">IF(TB_Matriz[Fluxo]="Saída",INDEX(TB_Matriz[Registro],MATCH(_xlfn.AGGREGATE(15,6,COUNTIF(TB_Matriz[Registro],"&lt;="&amp;TB_Matriz[Registro])/((TB_Matriz[Fluxo]="Saída")*(TB_Matriz[Tipo]="Livro-Caixa")*(TB_Matriz[Ano]=2020)*(COUNTIF(F$10:F47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Pgto]="Boleto")*(TB_Matriz[Tipo]="Livro-Caixa")*(TB_Matriz[Ano]=2020)*(COUNTIF(F$10:F47,TB_Matriz[Registro])=0)*(TB_Matriz[Registro]&lt;&gt;"")),1),COUNTIF(TB_Matriz[Registro],"&lt;="&amp;TB_Matriz[Registro]),0)))</f>
        <v>#NUM!</v>
      </c>
    </row>
    <row r="49" spans="2:6" ht="20.100000000000001" customHeight="1" x14ac:dyDescent="0.25">
      <c r="B49" s="1">
        <v>487</v>
      </c>
      <c r="C49" s="1">
        <f t="array" ref="C49">INDEX(TB_Matriz[Registro],MATCH(_xlfn.AGGREGATE(15,6,COUNTIF(TB_Matriz[Registro],"&lt;="&amp;TB_Matriz[Registro])/((TB_Matriz[Fluxo]="Saída")*(TB_Matriz[Tipo]="Livro-Caixa")*(TB_Matriz[Ano]=2020)*(COUNTIF(C$10:C48,TB_Matriz[Registro])=0)*(TB_Matriz[Registro]&lt;&gt;"")),1),COUNTIF(TB_Matriz[Registro],"&lt;="&amp;TB_Matriz[Registro]),0))</f>
        <v>87</v>
      </c>
      <c r="E49" s="1" t="e">
        <f t="array" ref="E49">OR(INDEX(TB_Matriz[Registro],MATCH(_xlfn.AGGREGATE(15,6,COUNTIF(TB_Matriz[Registro],"&lt;="&amp;TB_Matriz[Registro])/((TB_Matriz[Fluxo]="Saída")*(TB_Matriz[Tipo]="Livro-Caixa")*(TB_Matriz[Ano]=2020)*(COUNTIF(E$10:E48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Pgto]="Boleto")*(TB_Matriz[Tipo]="Livro-Caixa")*(TB_Matriz[Ano]=2020)*(COUNTIF(E$10:E48,TB_Matriz[Registro])=0)*(TB_Matriz[Registro]&lt;&gt;"")),1),COUNTIF(TB_Matriz[Registro],"&lt;="&amp;TB_Matriz[Registro]),0)))</f>
        <v>#NUM!</v>
      </c>
      <c r="F49" s="1" t="e">
        <f t="array" ref="F49">IF(TB_Matriz[Fluxo]="Saída",INDEX(TB_Matriz[Registro],MATCH(_xlfn.AGGREGATE(15,6,COUNTIF(TB_Matriz[Registro],"&lt;="&amp;TB_Matriz[Registro])/((TB_Matriz[Fluxo]="Saída")*(TB_Matriz[Tipo]="Livro-Caixa")*(TB_Matriz[Ano]=2020)*(COUNTIF(F$10:F48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Pgto]="Boleto")*(TB_Matriz[Tipo]="Livro-Caixa")*(TB_Matriz[Ano]=2020)*(COUNTIF(F$10:F48,TB_Matriz[Registro])=0)*(TB_Matriz[Registro]&lt;&gt;"")),1),COUNTIF(TB_Matriz[Registro],"&lt;="&amp;TB_Matriz[Registro]),0)))</f>
        <v>#NUM!</v>
      </c>
    </row>
    <row r="50" spans="2:6" ht="20.100000000000001" customHeight="1" x14ac:dyDescent="0.25">
      <c r="B50" s="1">
        <v>486</v>
      </c>
      <c r="C50" s="1">
        <f t="array" ref="C50">INDEX(TB_Matriz[Registro],MATCH(_xlfn.AGGREGATE(15,6,COUNTIF(TB_Matriz[Registro],"&lt;="&amp;TB_Matriz[Registro])/((TB_Matriz[Fluxo]="Saída")*(TB_Matriz[Tipo]="Livro-Caixa")*(TB_Matriz[Ano]=2020)*(COUNTIF(C$10:C49,TB_Matriz[Registro])=0)*(TB_Matriz[Registro]&lt;&gt;"")),1),COUNTIF(TB_Matriz[Registro],"&lt;="&amp;TB_Matriz[Registro]),0))</f>
        <v>88</v>
      </c>
      <c r="E50" s="1" t="e">
        <f t="array" ref="E50">OR(INDEX(TB_Matriz[Registro],MATCH(_xlfn.AGGREGATE(15,6,COUNTIF(TB_Matriz[Registro],"&lt;="&amp;TB_Matriz[Registro])/((TB_Matriz[Fluxo]="Saída")*(TB_Matriz[Tipo]="Livro-Caixa")*(TB_Matriz[Ano]=2020)*(COUNTIF(E$10:E49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Pgto]="Boleto")*(TB_Matriz[Tipo]="Livro-Caixa")*(TB_Matriz[Ano]=2020)*(COUNTIF(E$10:E49,TB_Matriz[Registro])=0)*(TB_Matriz[Registro]&lt;&gt;"")),1),COUNTIF(TB_Matriz[Registro],"&lt;="&amp;TB_Matriz[Registro]),0)))</f>
        <v>#NUM!</v>
      </c>
      <c r="F50" s="1" t="e">
        <f t="array" ref="F50">IF(TB_Matriz[Fluxo]="Saída",INDEX(TB_Matriz[Registro],MATCH(_xlfn.AGGREGATE(15,6,COUNTIF(TB_Matriz[Registro],"&lt;="&amp;TB_Matriz[Registro])/((TB_Matriz[Fluxo]="Saída")*(TB_Matriz[Tipo]="Livro-Caixa")*(TB_Matriz[Ano]=2020)*(COUNTIF(F$10:F49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Pgto]="Boleto")*(TB_Matriz[Tipo]="Livro-Caixa")*(TB_Matriz[Ano]=2020)*(COUNTIF(F$10:F49,TB_Matriz[Registro])=0)*(TB_Matriz[Registro]&lt;&gt;"")),1),COUNTIF(TB_Matriz[Registro],"&lt;="&amp;TB_Matriz[Registro]),0)))</f>
        <v>#NUM!</v>
      </c>
    </row>
    <row r="51" spans="2:6" ht="20.100000000000001" customHeight="1" x14ac:dyDescent="0.25">
      <c r="B51" s="1">
        <v>485</v>
      </c>
      <c r="C51" s="1">
        <f t="array" ref="C51">INDEX(TB_Matriz[Registro],MATCH(_xlfn.AGGREGATE(15,6,COUNTIF(TB_Matriz[Registro],"&lt;="&amp;TB_Matriz[Registro])/((TB_Matriz[Fluxo]="Saída")*(TB_Matriz[Tipo]="Livro-Caixa")*(TB_Matriz[Ano]=2020)*(COUNTIF(C$10:C50,TB_Matriz[Registro])=0)*(TB_Matriz[Registro]&lt;&gt;"")),1),COUNTIF(TB_Matriz[Registro],"&lt;="&amp;TB_Matriz[Registro]),0))</f>
        <v>89</v>
      </c>
      <c r="E51" s="1" t="e">
        <f t="array" ref="E51">OR(INDEX(TB_Matriz[Registro],MATCH(_xlfn.AGGREGATE(15,6,COUNTIF(TB_Matriz[Registro],"&lt;="&amp;TB_Matriz[Registro])/((TB_Matriz[Fluxo]="Saída")*(TB_Matriz[Tipo]="Livro-Caixa")*(TB_Matriz[Ano]=2020)*(COUNTIF(E$10:E50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Pgto]="Boleto")*(TB_Matriz[Tipo]="Livro-Caixa")*(TB_Matriz[Ano]=2020)*(COUNTIF(E$10:E50,TB_Matriz[Registro])=0)*(TB_Matriz[Registro]&lt;&gt;"")),1),COUNTIF(TB_Matriz[Registro],"&lt;="&amp;TB_Matriz[Registro]),0)))</f>
        <v>#NUM!</v>
      </c>
      <c r="F51" s="1" t="e">
        <f t="array" ref="F51">IF(TB_Matriz[Fluxo]="Saída",INDEX(TB_Matriz[Registro],MATCH(_xlfn.AGGREGATE(15,6,COUNTIF(TB_Matriz[Registro],"&lt;="&amp;TB_Matriz[Registro])/((TB_Matriz[Fluxo]="Saída")*(TB_Matriz[Tipo]="Livro-Caixa")*(TB_Matriz[Ano]=2020)*(COUNTIF(F$10:F50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Pgto]="Boleto")*(TB_Matriz[Tipo]="Livro-Caixa")*(TB_Matriz[Ano]=2020)*(COUNTIF(F$10:F50,TB_Matriz[Registro])=0)*(TB_Matriz[Registro]&lt;&gt;"")),1),COUNTIF(TB_Matriz[Registro],"&lt;="&amp;TB_Matriz[Registro]),0)))</f>
        <v>#NUM!</v>
      </c>
    </row>
    <row r="52" spans="2:6" ht="20.100000000000001" customHeight="1" x14ac:dyDescent="0.25">
      <c r="B52" s="1">
        <v>484</v>
      </c>
      <c r="C52" s="1">
        <f t="array" ref="C52">INDEX(TB_Matriz[Registro],MATCH(_xlfn.AGGREGATE(15,6,COUNTIF(TB_Matriz[Registro],"&lt;="&amp;TB_Matriz[Registro])/((TB_Matriz[Fluxo]="Saída")*(TB_Matriz[Tipo]="Livro-Caixa")*(TB_Matriz[Ano]=2020)*(COUNTIF(C$10:C51,TB_Matriz[Registro])=0)*(TB_Matriz[Registro]&lt;&gt;"")),1),COUNTIF(TB_Matriz[Registro],"&lt;="&amp;TB_Matriz[Registro]),0))</f>
        <v>90</v>
      </c>
      <c r="E52" s="1" t="e">
        <f t="array" ref="E52">OR(INDEX(TB_Matriz[Registro],MATCH(_xlfn.AGGREGATE(15,6,COUNTIF(TB_Matriz[Registro],"&lt;="&amp;TB_Matriz[Registro])/((TB_Matriz[Fluxo]="Saída")*(TB_Matriz[Tipo]="Livro-Caixa")*(TB_Matriz[Ano]=2020)*(COUNTIF(E$10:E51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Pgto]="Boleto")*(TB_Matriz[Tipo]="Livro-Caixa")*(TB_Matriz[Ano]=2020)*(COUNTIF(E$10:E51,TB_Matriz[Registro])=0)*(TB_Matriz[Registro]&lt;&gt;"")),1),COUNTIF(TB_Matriz[Registro],"&lt;="&amp;TB_Matriz[Registro]),0)))</f>
        <v>#NUM!</v>
      </c>
      <c r="F52" s="1" t="e">
        <f t="array" ref="F52">IF(TB_Matriz[Fluxo]="Saída",INDEX(TB_Matriz[Registro],MATCH(_xlfn.AGGREGATE(15,6,COUNTIF(TB_Matriz[Registro],"&lt;="&amp;TB_Matriz[Registro])/((TB_Matriz[Fluxo]="Saída")*(TB_Matriz[Tipo]="Livro-Caixa")*(TB_Matriz[Ano]=2020)*(COUNTIF(F$10:F51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Pgto]="Boleto")*(TB_Matriz[Tipo]="Livro-Caixa")*(TB_Matriz[Ano]=2020)*(COUNTIF(F$10:F51,TB_Matriz[Registro])=0)*(TB_Matriz[Registro]&lt;&gt;"")),1),COUNTIF(TB_Matriz[Registro],"&lt;="&amp;TB_Matriz[Registro]),0)))</f>
        <v>#NUM!</v>
      </c>
    </row>
    <row r="53" spans="2:6" ht="20.100000000000001" customHeight="1" x14ac:dyDescent="0.25">
      <c r="B53" s="1">
        <v>483</v>
      </c>
      <c r="C53" s="1">
        <f t="array" ref="C53">INDEX(TB_Matriz[Registro],MATCH(_xlfn.AGGREGATE(15,6,COUNTIF(TB_Matriz[Registro],"&lt;="&amp;TB_Matriz[Registro])/((TB_Matriz[Fluxo]="Saída")*(TB_Matriz[Tipo]="Livro-Caixa")*(TB_Matriz[Ano]=2020)*(COUNTIF(C$10:C52,TB_Matriz[Registro])=0)*(TB_Matriz[Registro]&lt;&gt;"")),1),COUNTIF(TB_Matriz[Registro],"&lt;="&amp;TB_Matriz[Registro]),0))</f>
        <v>91</v>
      </c>
      <c r="E53" s="1" t="e">
        <f t="array" ref="E53">OR(INDEX(TB_Matriz[Registro],MATCH(_xlfn.AGGREGATE(15,6,COUNTIF(TB_Matriz[Registro],"&lt;="&amp;TB_Matriz[Registro])/((TB_Matriz[Fluxo]="Saída")*(TB_Matriz[Tipo]="Livro-Caixa")*(TB_Matriz[Ano]=2020)*(COUNTIF(E$10:E52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Pgto]="Boleto")*(TB_Matriz[Tipo]="Livro-Caixa")*(TB_Matriz[Ano]=2020)*(COUNTIF(E$10:E52,TB_Matriz[Registro])=0)*(TB_Matriz[Registro]&lt;&gt;"")),1),COUNTIF(TB_Matriz[Registro],"&lt;="&amp;TB_Matriz[Registro]),0)))</f>
        <v>#NUM!</v>
      </c>
      <c r="F53" s="1" t="e">
        <f t="array" ref="F53">IF(TB_Matriz[Fluxo]="Saída",INDEX(TB_Matriz[Registro],MATCH(_xlfn.AGGREGATE(15,6,COUNTIF(TB_Matriz[Registro],"&lt;="&amp;TB_Matriz[Registro])/((TB_Matriz[Fluxo]="Saída")*(TB_Matriz[Tipo]="Livro-Caixa")*(TB_Matriz[Ano]=2020)*(COUNTIF(F$10:F52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Pgto]="Boleto")*(TB_Matriz[Tipo]="Livro-Caixa")*(TB_Matriz[Ano]=2020)*(COUNTIF(F$10:F52,TB_Matriz[Registro])=0)*(TB_Matriz[Registro]&lt;&gt;"")),1),COUNTIF(TB_Matriz[Registro],"&lt;="&amp;TB_Matriz[Registro]),0)))</f>
        <v>#NUM!</v>
      </c>
    </row>
    <row r="54" spans="2:6" ht="20.100000000000001" customHeight="1" x14ac:dyDescent="0.25">
      <c r="B54" s="1">
        <v>482</v>
      </c>
      <c r="C54" s="1">
        <f t="array" ref="C54">INDEX(TB_Matriz[Registro],MATCH(_xlfn.AGGREGATE(15,6,COUNTIF(TB_Matriz[Registro],"&lt;="&amp;TB_Matriz[Registro])/((TB_Matriz[Fluxo]="Saída")*(TB_Matriz[Tipo]="Livro-Caixa")*(TB_Matriz[Ano]=2020)*(COUNTIF(C$10:C53,TB_Matriz[Registro])=0)*(TB_Matriz[Registro]&lt;&gt;"")),1),COUNTIF(TB_Matriz[Registro],"&lt;="&amp;TB_Matriz[Registro]),0))</f>
        <v>92</v>
      </c>
      <c r="E54" s="1" t="e">
        <f t="array" ref="E54">OR(INDEX(TB_Matriz[Registro],MATCH(_xlfn.AGGREGATE(15,6,COUNTIF(TB_Matriz[Registro],"&lt;="&amp;TB_Matriz[Registro])/((TB_Matriz[Fluxo]="Saída")*(TB_Matriz[Tipo]="Livro-Caixa")*(TB_Matriz[Ano]=2020)*(COUNTIF(E$10:E53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Pgto]="Boleto")*(TB_Matriz[Tipo]="Livro-Caixa")*(TB_Matriz[Ano]=2020)*(COUNTIF(E$10:E53,TB_Matriz[Registro])=0)*(TB_Matriz[Registro]&lt;&gt;"")),1),COUNTIF(TB_Matriz[Registro],"&lt;="&amp;TB_Matriz[Registro]),0)))</f>
        <v>#NUM!</v>
      </c>
      <c r="F54" s="1" t="e">
        <f t="array" ref="F54">IF(TB_Matriz[Fluxo]="Saída",INDEX(TB_Matriz[Registro],MATCH(_xlfn.AGGREGATE(15,6,COUNTIF(TB_Matriz[Registro],"&lt;="&amp;TB_Matriz[Registro])/((TB_Matriz[Fluxo]="Saída")*(TB_Matriz[Tipo]="Livro-Caixa")*(TB_Matriz[Ano]=2020)*(COUNTIF(F$10:F53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Pgto]="Boleto")*(TB_Matriz[Tipo]="Livro-Caixa")*(TB_Matriz[Ano]=2020)*(COUNTIF(F$10:F53,TB_Matriz[Registro])=0)*(TB_Matriz[Registro]&lt;&gt;"")),1),COUNTIF(TB_Matriz[Registro],"&lt;="&amp;TB_Matriz[Registro]),0)))</f>
        <v>#NUM!</v>
      </c>
    </row>
    <row r="55" spans="2:6" ht="20.100000000000001" customHeight="1" x14ac:dyDescent="0.25">
      <c r="B55" s="1">
        <v>481</v>
      </c>
      <c r="C55" s="1">
        <f t="array" ref="C55">INDEX(TB_Matriz[Registro],MATCH(_xlfn.AGGREGATE(15,6,COUNTIF(TB_Matriz[Registro],"&lt;="&amp;TB_Matriz[Registro])/((TB_Matriz[Fluxo]="Saída")*(TB_Matriz[Tipo]="Livro-Caixa")*(TB_Matriz[Ano]=2020)*(COUNTIF(C$10:C54,TB_Matriz[Registro])=0)*(TB_Matriz[Registro]&lt;&gt;"")),1),COUNTIF(TB_Matriz[Registro],"&lt;="&amp;TB_Matriz[Registro]),0))</f>
        <v>93</v>
      </c>
      <c r="E55" s="1" t="e">
        <f t="array" ref="E55">OR(INDEX(TB_Matriz[Registro],MATCH(_xlfn.AGGREGATE(15,6,COUNTIF(TB_Matriz[Registro],"&lt;="&amp;TB_Matriz[Registro])/((TB_Matriz[Fluxo]="Saída")*(TB_Matriz[Tipo]="Livro-Caixa")*(TB_Matriz[Ano]=2020)*(COUNTIF(E$10:E54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Pgto]="Boleto")*(TB_Matriz[Tipo]="Livro-Caixa")*(TB_Matriz[Ano]=2020)*(COUNTIF(E$10:E54,TB_Matriz[Registro])=0)*(TB_Matriz[Registro]&lt;&gt;"")),1),COUNTIF(TB_Matriz[Registro],"&lt;="&amp;TB_Matriz[Registro]),0)))</f>
        <v>#NUM!</v>
      </c>
      <c r="F55" s="1" t="e">
        <f t="array" ref="F55">IF(TB_Matriz[Fluxo]="Saída",INDEX(TB_Matriz[Registro],MATCH(_xlfn.AGGREGATE(15,6,COUNTIF(TB_Matriz[Registro],"&lt;="&amp;TB_Matriz[Registro])/((TB_Matriz[Fluxo]="Saída")*(TB_Matriz[Tipo]="Livro-Caixa")*(TB_Matriz[Ano]=2020)*(COUNTIF(F$10:F54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Pgto]="Boleto")*(TB_Matriz[Tipo]="Livro-Caixa")*(TB_Matriz[Ano]=2020)*(COUNTIF(F$10:F54,TB_Matriz[Registro])=0)*(TB_Matriz[Registro]&lt;&gt;"")),1),COUNTIF(TB_Matriz[Registro],"&lt;="&amp;TB_Matriz[Registro]),0)))</f>
        <v>#NUM!</v>
      </c>
    </row>
    <row r="56" spans="2:6" ht="20.100000000000001" customHeight="1" x14ac:dyDescent="0.25">
      <c r="B56" s="1">
        <v>480</v>
      </c>
      <c r="C56" s="1">
        <f t="array" ref="C56">INDEX(TB_Matriz[Registro],MATCH(_xlfn.AGGREGATE(15,6,COUNTIF(TB_Matriz[Registro],"&lt;="&amp;TB_Matriz[Registro])/((TB_Matriz[Fluxo]="Saída")*(TB_Matriz[Tipo]="Livro-Caixa")*(TB_Matriz[Ano]=2020)*(COUNTIF(C$10:C55,TB_Matriz[Registro])=0)*(TB_Matriz[Registro]&lt;&gt;"")),1),COUNTIF(TB_Matriz[Registro],"&lt;="&amp;TB_Matriz[Registro]),0))</f>
        <v>94</v>
      </c>
      <c r="E56" s="1" t="e">
        <f t="array" ref="E56">OR(INDEX(TB_Matriz[Registro],MATCH(_xlfn.AGGREGATE(15,6,COUNTIF(TB_Matriz[Registro],"&lt;="&amp;TB_Matriz[Registro])/((TB_Matriz[Fluxo]="Saída")*(TB_Matriz[Tipo]="Livro-Caixa")*(TB_Matriz[Ano]=2020)*(COUNTIF(E$10:E55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Pgto]="Boleto")*(TB_Matriz[Tipo]="Livro-Caixa")*(TB_Matriz[Ano]=2020)*(COUNTIF(E$10:E55,TB_Matriz[Registro])=0)*(TB_Matriz[Registro]&lt;&gt;"")),1),COUNTIF(TB_Matriz[Registro],"&lt;="&amp;TB_Matriz[Registro]),0)))</f>
        <v>#NUM!</v>
      </c>
      <c r="F56" s="1" t="e">
        <f t="array" ref="F56">IF(TB_Matriz[Fluxo]="Saída",INDEX(TB_Matriz[Registro],MATCH(_xlfn.AGGREGATE(15,6,COUNTIF(TB_Matriz[Registro],"&lt;="&amp;TB_Matriz[Registro])/((TB_Matriz[Fluxo]="Saída")*(TB_Matriz[Tipo]="Livro-Caixa")*(TB_Matriz[Ano]=2020)*(COUNTIF(F$10:F55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Pgto]="Boleto")*(TB_Matriz[Tipo]="Livro-Caixa")*(TB_Matriz[Ano]=2020)*(COUNTIF(F$10:F55,TB_Matriz[Registro])=0)*(TB_Matriz[Registro]&lt;&gt;"")),1),COUNTIF(TB_Matriz[Registro],"&lt;="&amp;TB_Matriz[Registro]),0)))</f>
        <v>#NUM!</v>
      </c>
    </row>
    <row r="57" spans="2:6" ht="20.100000000000001" customHeight="1" x14ac:dyDescent="0.25">
      <c r="B57" s="1">
        <v>478</v>
      </c>
      <c r="C57" s="1">
        <f t="array" ref="C57">INDEX(TB_Matriz[Registro],MATCH(_xlfn.AGGREGATE(15,6,COUNTIF(TB_Matriz[Registro],"&lt;="&amp;TB_Matriz[Registro])/((TB_Matriz[Fluxo]="Saída")*(TB_Matriz[Tipo]="Livro-Caixa")*(TB_Matriz[Ano]=2020)*(COUNTIF(C$10:C56,TB_Matriz[Registro])=0)*(TB_Matriz[Registro]&lt;&gt;"")),1),COUNTIF(TB_Matriz[Registro],"&lt;="&amp;TB_Matriz[Registro]),0))</f>
        <v>95</v>
      </c>
      <c r="E57" s="1" t="e">
        <f t="array" ref="E57">OR(INDEX(TB_Matriz[Registro],MATCH(_xlfn.AGGREGATE(15,6,COUNTIF(TB_Matriz[Registro],"&lt;="&amp;TB_Matriz[Registro])/((TB_Matriz[Fluxo]="Saída")*(TB_Matriz[Tipo]="Livro-Caixa")*(TB_Matriz[Ano]=2020)*(COUNTIF(E$10:E56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Pgto]="Boleto")*(TB_Matriz[Tipo]="Livro-Caixa")*(TB_Matriz[Ano]=2020)*(COUNTIF(E$10:E56,TB_Matriz[Registro])=0)*(TB_Matriz[Registro]&lt;&gt;"")),1),COUNTIF(TB_Matriz[Registro],"&lt;="&amp;TB_Matriz[Registro]),0)))</f>
        <v>#NUM!</v>
      </c>
      <c r="F57" s="1" t="e">
        <f t="array" ref="F57">IF(TB_Matriz[Fluxo]="Saída",INDEX(TB_Matriz[Registro],MATCH(_xlfn.AGGREGATE(15,6,COUNTIF(TB_Matriz[Registro],"&lt;="&amp;TB_Matriz[Registro])/((TB_Matriz[Fluxo]="Saída")*(TB_Matriz[Tipo]="Livro-Caixa")*(TB_Matriz[Ano]=2020)*(COUNTIF(F$10:F56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Pgto]="Boleto")*(TB_Matriz[Tipo]="Livro-Caixa")*(TB_Matriz[Ano]=2020)*(COUNTIF(F$10:F56,TB_Matriz[Registro])=0)*(TB_Matriz[Registro]&lt;&gt;"")),1),COUNTIF(TB_Matriz[Registro],"&lt;="&amp;TB_Matriz[Registro]),0)))</f>
        <v>#NUM!</v>
      </c>
    </row>
    <row r="58" spans="2:6" ht="20.100000000000001" customHeight="1" x14ac:dyDescent="0.25">
      <c r="B58" s="1">
        <v>477</v>
      </c>
      <c r="C58" s="1">
        <f t="array" ref="C58">INDEX(TB_Matriz[Registro],MATCH(_xlfn.AGGREGATE(15,6,COUNTIF(TB_Matriz[Registro],"&lt;="&amp;TB_Matriz[Registro])/((TB_Matriz[Fluxo]="Saída")*(TB_Matriz[Tipo]="Livro-Caixa")*(TB_Matriz[Ano]=2020)*(COUNTIF(C$10:C57,TB_Matriz[Registro])=0)*(TB_Matriz[Registro]&lt;&gt;"")),1),COUNTIF(TB_Matriz[Registro],"&lt;="&amp;TB_Matriz[Registro]),0))</f>
        <v>96</v>
      </c>
      <c r="E58" s="1" t="e">
        <f t="array" ref="E58">OR(INDEX(TB_Matriz[Registro],MATCH(_xlfn.AGGREGATE(15,6,COUNTIF(TB_Matriz[Registro],"&lt;="&amp;TB_Matriz[Registro])/((TB_Matriz[Fluxo]="Saída")*(TB_Matriz[Tipo]="Livro-Caixa")*(TB_Matriz[Ano]=2020)*(COUNTIF(E$10:E57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Pgto]="Boleto")*(TB_Matriz[Tipo]="Livro-Caixa")*(TB_Matriz[Ano]=2020)*(COUNTIF(E$10:E57,TB_Matriz[Registro])=0)*(TB_Matriz[Registro]&lt;&gt;"")),1),COUNTIF(TB_Matriz[Registro],"&lt;="&amp;TB_Matriz[Registro]),0)))</f>
        <v>#NUM!</v>
      </c>
      <c r="F58" s="1" t="e">
        <f t="array" ref="F58">IF(TB_Matriz[Fluxo]="Saída",INDEX(TB_Matriz[Registro],MATCH(_xlfn.AGGREGATE(15,6,COUNTIF(TB_Matriz[Registro],"&lt;="&amp;TB_Matriz[Registro])/((TB_Matriz[Fluxo]="Saída")*(TB_Matriz[Tipo]="Livro-Caixa")*(TB_Matriz[Ano]=2020)*(COUNTIF(F$10:F57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Pgto]="Boleto")*(TB_Matriz[Tipo]="Livro-Caixa")*(TB_Matriz[Ano]=2020)*(COUNTIF(F$10:F57,TB_Matriz[Registro])=0)*(TB_Matriz[Registro]&lt;&gt;"")),1),COUNTIF(TB_Matriz[Registro],"&lt;="&amp;TB_Matriz[Registro]),0)))</f>
        <v>#NUM!</v>
      </c>
    </row>
    <row r="59" spans="2:6" ht="20.100000000000001" customHeight="1" x14ac:dyDescent="0.25">
      <c r="B59" s="1">
        <v>476</v>
      </c>
      <c r="C59" s="1">
        <f t="array" ref="C59">INDEX(TB_Matriz[Registro],MATCH(_xlfn.AGGREGATE(15,6,COUNTIF(TB_Matriz[Registro],"&lt;="&amp;TB_Matriz[Registro])/((TB_Matriz[Fluxo]="Saída")*(TB_Matriz[Tipo]="Livro-Caixa")*(TB_Matriz[Ano]=2020)*(COUNTIF(C$10:C58,TB_Matriz[Registro])=0)*(TB_Matriz[Registro]&lt;&gt;"")),1),COUNTIF(TB_Matriz[Registro],"&lt;="&amp;TB_Matriz[Registro]),0))</f>
        <v>99</v>
      </c>
      <c r="E59" s="1" t="e">
        <f t="array" ref="E59">OR(INDEX(TB_Matriz[Registro],MATCH(_xlfn.AGGREGATE(15,6,COUNTIF(TB_Matriz[Registro],"&lt;="&amp;TB_Matriz[Registro])/((TB_Matriz[Fluxo]="Saída")*(TB_Matriz[Tipo]="Livro-Caixa")*(TB_Matriz[Ano]=2020)*(COUNTIF(E$10:E58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Pgto]="Boleto")*(TB_Matriz[Tipo]="Livro-Caixa")*(TB_Matriz[Ano]=2020)*(COUNTIF(E$10:E58,TB_Matriz[Registro])=0)*(TB_Matriz[Registro]&lt;&gt;"")),1),COUNTIF(TB_Matriz[Registro],"&lt;="&amp;TB_Matriz[Registro]),0)))</f>
        <v>#NUM!</v>
      </c>
      <c r="F59" s="1" t="e">
        <f t="array" ref="F59">IF(TB_Matriz[Fluxo]="Saída",INDEX(TB_Matriz[Registro],MATCH(_xlfn.AGGREGATE(15,6,COUNTIF(TB_Matriz[Registro],"&lt;="&amp;TB_Matriz[Registro])/((TB_Matriz[Fluxo]="Saída")*(TB_Matriz[Tipo]="Livro-Caixa")*(TB_Matriz[Ano]=2020)*(COUNTIF(F$10:F58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Pgto]="Boleto")*(TB_Matriz[Tipo]="Livro-Caixa")*(TB_Matriz[Ano]=2020)*(COUNTIF(F$10:F58,TB_Matriz[Registro])=0)*(TB_Matriz[Registro]&lt;&gt;"")),1),COUNTIF(TB_Matriz[Registro],"&lt;="&amp;TB_Matriz[Registro]),0)))</f>
        <v>#NUM!</v>
      </c>
    </row>
    <row r="60" spans="2:6" ht="20.100000000000001" customHeight="1" x14ac:dyDescent="0.25">
      <c r="B60" s="1">
        <v>475</v>
      </c>
      <c r="C60" s="1">
        <f t="array" ref="C60">INDEX(TB_Matriz[Registro],MATCH(_xlfn.AGGREGATE(15,6,COUNTIF(TB_Matriz[Registro],"&lt;="&amp;TB_Matriz[Registro])/((TB_Matriz[Fluxo]="Saída")*(TB_Matriz[Tipo]="Livro-Caixa")*(TB_Matriz[Ano]=2020)*(COUNTIF(C$10:C59,TB_Matriz[Registro])=0)*(TB_Matriz[Registro]&lt;&gt;"")),1),COUNTIF(TB_Matriz[Registro],"&lt;="&amp;TB_Matriz[Registro]),0))</f>
        <v>100</v>
      </c>
      <c r="E60" s="1" t="e">
        <f t="array" ref="E60">OR(INDEX(TB_Matriz[Registro],MATCH(_xlfn.AGGREGATE(15,6,COUNTIF(TB_Matriz[Registro],"&lt;="&amp;TB_Matriz[Registro])/((TB_Matriz[Fluxo]="Saída")*(TB_Matriz[Tipo]="Livro-Caixa")*(TB_Matriz[Ano]=2020)*(COUNTIF(E$10:E59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Pgto]="Boleto")*(TB_Matriz[Tipo]="Livro-Caixa")*(TB_Matriz[Ano]=2020)*(COUNTIF(E$10:E59,TB_Matriz[Registro])=0)*(TB_Matriz[Registro]&lt;&gt;"")),1),COUNTIF(TB_Matriz[Registro],"&lt;="&amp;TB_Matriz[Registro]),0)))</f>
        <v>#NUM!</v>
      </c>
      <c r="F60" s="1" t="e">
        <f t="array" ref="F60">IF(TB_Matriz[Fluxo]="Saída",INDEX(TB_Matriz[Registro],MATCH(_xlfn.AGGREGATE(15,6,COUNTIF(TB_Matriz[Registro],"&lt;="&amp;TB_Matriz[Registro])/((TB_Matriz[Fluxo]="Saída")*(TB_Matriz[Tipo]="Livro-Caixa")*(TB_Matriz[Ano]=2020)*(COUNTIF(F$10:F59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Pgto]="Boleto")*(TB_Matriz[Tipo]="Livro-Caixa")*(TB_Matriz[Ano]=2020)*(COUNTIF(F$10:F59,TB_Matriz[Registro])=0)*(TB_Matriz[Registro]&lt;&gt;"")),1),COUNTIF(TB_Matriz[Registro],"&lt;="&amp;TB_Matriz[Registro]),0)))</f>
        <v>#NUM!</v>
      </c>
    </row>
    <row r="61" spans="2:6" ht="20.100000000000001" customHeight="1" x14ac:dyDescent="0.25">
      <c r="B61" s="1">
        <v>474</v>
      </c>
      <c r="C61" s="1">
        <f t="array" ref="C61">INDEX(TB_Matriz[Registro],MATCH(_xlfn.AGGREGATE(15,6,COUNTIF(TB_Matriz[Registro],"&lt;="&amp;TB_Matriz[Registro])/((TB_Matriz[Fluxo]="Saída")*(TB_Matriz[Tipo]="Livro-Caixa")*(TB_Matriz[Ano]=2020)*(COUNTIF(C$10:C60,TB_Matriz[Registro])=0)*(TB_Matriz[Registro]&lt;&gt;"")),1),COUNTIF(TB_Matriz[Registro],"&lt;="&amp;TB_Matriz[Registro]),0))</f>
        <v>101</v>
      </c>
      <c r="E61" s="1" t="e">
        <f t="array" ref="E61">OR(INDEX(TB_Matriz[Registro],MATCH(_xlfn.AGGREGATE(15,6,COUNTIF(TB_Matriz[Registro],"&lt;="&amp;TB_Matriz[Registro])/((TB_Matriz[Fluxo]="Saída")*(TB_Matriz[Tipo]="Livro-Caixa")*(TB_Matriz[Ano]=2020)*(COUNTIF(E$10:E60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Pgto]="Boleto")*(TB_Matriz[Tipo]="Livro-Caixa")*(TB_Matriz[Ano]=2020)*(COUNTIF(E$10:E60,TB_Matriz[Registro])=0)*(TB_Matriz[Registro]&lt;&gt;"")),1),COUNTIF(TB_Matriz[Registro],"&lt;="&amp;TB_Matriz[Registro]),0)))</f>
        <v>#NUM!</v>
      </c>
      <c r="F61" s="1" t="e">
        <f t="array" ref="F61">IF(TB_Matriz[Fluxo]="Saída",INDEX(TB_Matriz[Registro],MATCH(_xlfn.AGGREGATE(15,6,COUNTIF(TB_Matriz[Registro],"&lt;="&amp;TB_Matriz[Registro])/((TB_Matriz[Fluxo]="Saída")*(TB_Matriz[Tipo]="Livro-Caixa")*(TB_Matriz[Ano]=2020)*(COUNTIF(F$10:F60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Pgto]="Boleto")*(TB_Matriz[Tipo]="Livro-Caixa")*(TB_Matriz[Ano]=2020)*(COUNTIF(F$10:F60,TB_Matriz[Registro])=0)*(TB_Matriz[Registro]&lt;&gt;"")),1),COUNTIF(TB_Matriz[Registro],"&lt;="&amp;TB_Matriz[Registro]),0)))</f>
        <v>#NUM!</v>
      </c>
    </row>
    <row r="62" spans="2:6" ht="20.100000000000001" customHeight="1" x14ac:dyDescent="0.25">
      <c r="B62" s="1">
        <v>473</v>
      </c>
      <c r="C62" s="1">
        <f t="array" ref="C62">INDEX(TB_Matriz[Registro],MATCH(_xlfn.AGGREGATE(15,6,COUNTIF(TB_Matriz[Registro],"&lt;="&amp;TB_Matriz[Registro])/((TB_Matriz[Fluxo]="Saída")*(TB_Matriz[Tipo]="Livro-Caixa")*(TB_Matriz[Ano]=2020)*(COUNTIF(C$10:C61,TB_Matriz[Registro])=0)*(TB_Matriz[Registro]&lt;&gt;"")),1),COUNTIF(TB_Matriz[Registro],"&lt;="&amp;TB_Matriz[Registro]),0))</f>
        <v>102</v>
      </c>
      <c r="E62" s="1" t="e">
        <f t="array" ref="E62">OR(INDEX(TB_Matriz[Registro],MATCH(_xlfn.AGGREGATE(15,6,COUNTIF(TB_Matriz[Registro],"&lt;="&amp;TB_Matriz[Registro])/((TB_Matriz[Fluxo]="Saída")*(TB_Matriz[Tipo]="Livro-Caixa")*(TB_Matriz[Ano]=2020)*(COUNTIF(E$10:E61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Pgto]="Boleto")*(TB_Matriz[Tipo]="Livro-Caixa")*(TB_Matriz[Ano]=2020)*(COUNTIF(E$10:E61,TB_Matriz[Registro])=0)*(TB_Matriz[Registro]&lt;&gt;"")),1),COUNTIF(TB_Matriz[Registro],"&lt;="&amp;TB_Matriz[Registro]),0)))</f>
        <v>#NUM!</v>
      </c>
      <c r="F62" s="1" t="e">
        <f t="array" ref="F62">IF(TB_Matriz[Fluxo]="Saída",INDEX(TB_Matriz[Registro],MATCH(_xlfn.AGGREGATE(15,6,COUNTIF(TB_Matriz[Registro],"&lt;="&amp;TB_Matriz[Registro])/((TB_Matriz[Fluxo]="Saída")*(TB_Matriz[Tipo]="Livro-Caixa")*(TB_Matriz[Ano]=2020)*(COUNTIF(F$10:F61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Pgto]="Boleto")*(TB_Matriz[Tipo]="Livro-Caixa")*(TB_Matriz[Ano]=2020)*(COUNTIF(F$10:F61,TB_Matriz[Registro])=0)*(TB_Matriz[Registro]&lt;&gt;"")),1),COUNTIF(TB_Matriz[Registro],"&lt;="&amp;TB_Matriz[Registro]),0)))</f>
        <v>#NUM!</v>
      </c>
    </row>
    <row r="63" spans="2:6" ht="20.100000000000001" customHeight="1" x14ac:dyDescent="0.25">
      <c r="B63" s="1">
        <v>472</v>
      </c>
      <c r="C63" s="1">
        <f t="array" ref="C63">INDEX(TB_Matriz[Registro],MATCH(_xlfn.AGGREGATE(15,6,COUNTIF(TB_Matriz[Registro],"&lt;="&amp;TB_Matriz[Registro])/((TB_Matriz[Fluxo]="Saída")*(TB_Matriz[Tipo]="Livro-Caixa")*(TB_Matriz[Ano]=2020)*(COUNTIF(C$10:C62,TB_Matriz[Registro])=0)*(TB_Matriz[Registro]&lt;&gt;"")),1),COUNTIF(TB_Matriz[Registro],"&lt;="&amp;TB_Matriz[Registro]),0))</f>
        <v>103</v>
      </c>
      <c r="E63" s="1" t="e">
        <f t="array" ref="E63">OR(INDEX(TB_Matriz[Registro],MATCH(_xlfn.AGGREGATE(15,6,COUNTIF(TB_Matriz[Registro],"&lt;="&amp;TB_Matriz[Registro])/((TB_Matriz[Fluxo]="Saída")*(TB_Matriz[Tipo]="Livro-Caixa")*(TB_Matriz[Ano]=2020)*(COUNTIF(E$10:E62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Pgto]="Boleto")*(TB_Matriz[Tipo]="Livro-Caixa")*(TB_Matriz[Ano]=2020)*(COUNTIF(E$10:E62,TB_Matriz[Registro])=0)*(TB_Matriz[Registro]&lt;&gt;"")),1),COUNTIF(TB_Matriz[Registro],"&lt;="&amp;TB_Matriz[Registro]),0)))</f>
        <v>#NUM!</v>
      </c>
      <c r="F63" s="1" t="e">
        <f t="array" ref="F63">IF(TB_Matriz[Fluxo]="Saída",INDEX(TB_Matriz[Registro],MATCH(_xlfn.AGGREGATE(15,6,COUNTIF(TB_Matriz[Registro],"&lt;="&amp;TB_Matriz[Registro])/((TB_Matriz[Fluxo]="Saída")*(TB_Matriz[Tipo]="Livro-Caixa")*(TB_Matriz[Ano]=2020)*(COUNTIF(F$10:F62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Pgto]="Boleto")*(TB_Matriz[Tipo]="Livro-Caixa")*(TB_Matriz[Ano]=2020)*(COUNTIF(F$10:F62,TB_Matriz[Registro])=0)*(TB_Matriz[Registro]&lt;&gt;"")),1),COUNTIF(TB_Matriz[Registro],"&lt;="&amp;TB_Matriz[Registro]),0)))</f>
        <v>#NUM!</v>
      </c>
    </row>
    <row r="64" spans="2:6" ht="20.100000000000001" customHeight="1" x14ac:dyDescent="0.25">
      <c r="B64" s="1">
        <v>471</v>
      </c>
      <c r="C64" s="1">
        <f t="array" ref="C64">INDEX(TB_Matriz[Registro],MATCH(_xlfn.AGGREGATE(15,6,COUNTIF(TB_Matriz[Registro],"&lt;="&amp;TB_Matriz[Registro])/((TB_Matriz[Fluxo]="Saída")*(TB_Matriz[Tipo]="Livro-Caixa")*(TB_Matriz[Ano]=2020)*(COUNTIF(C$10:C63,TB_Matriz[Registro])=0)*(TB_Matriz[Registro]&lt;&gt;"")),1),COUNTIF(TB_Matriz[Registro],"&lt;="&amp;TB_Matriz[Registro]),0))</f>
        <v>110</v>
      </c>
      <c r="E64" s="1" t="e">
        <f t="array" ref="E64">OR(INDEX(TB_Matriz[Registro],MATCH(_xlfn.AGGREGATE(15,6,COUNTIF(TB_Matriz[Registro],"&lt;="&amp;TB_Matriz[Registro])/((TB_Matriz[Fluxo]="Saída")*(TB_Matriz[Tipo]="Livro-Caixa")*(TB_Matriz[Ano]=2020)*(COUNTIF(E$10:E63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Pgto]="Boleto")*(TB_Matriz[Tipo]="Livro-Caixa")*(TB_Matriz[Ano]=2020)*(COUNTIF(E$10:E63,TB_Matriz[Registro])=0)*(TB_Matriz[Registro]&lt;&gt;"")),1),COUNTIF(TB_Matriz[Registro],"&lt;="&amp;TB_Matriz[Registro]),0)))</f>
        <v>#NUM!</v>
      </c>
      <c r="F64" s="1" t="e">
        <f t="array" ref="F64">IF(TB_Matriz[Fluxo]="Saída",INDEX(TB_Matriz[Registro],MATCH(_xlfn.AGGREGATE(15,6,COUNTIF(TB_Matriz[Registro],"&lt;="&amp;TB_Matriz[Registro])/((TB_Matriz[Fluxo]="Saída")*(TB_Matriz[Tipo]="Livro-Caixa")*(TB_Matriz[Ano]=2020)*(COUNTIF(F$10:F63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Pgto]="Boleto")*(TB_Matriz[Tipo]="Livro-Caixa")*(TB_Matriz[Ano]=2020)*(COUNTIF(F$10:F63,TB_Matriz[Registro])=0)*(TB_Matriz[Registro]&lt;&gt;"")),1),COUNTIF(TB_Matriz[Registro],"&lt;="&amp;TB_Matriz[Registro]),0)))</f>
        <v>#NUM!</v>
      </c>
    </row>
    <row r="65" spans="2:6" ht="20.100000000000001" customHeight="1" x14ac:dyDescent="0.25">
      <c r="B65" s="1">
        <v>470</v>
      </c>
      <c r="C65" s="1">
        <f t="array" ref="C65">INDEX(TB_Matriz[Registro],MATCH(_xlfn.AGGREGATE(15,6,COUNTIF(TB_Matriz[Registro],"&lt;="&amp;TB_Matriz[Registro])/((TB_Matriz[Fluxo]="Saída")*(TB_Matriz[Tipo]="Livro-Caixa")*(TB_Matriz[Ano]=2020)*(COUNTIF(C$10:C64,TB_Matriz[Registro])=0)*(TB_Matriz[Registro]&lt;&gt;"")),1),COUNTIF(TB_Matriz[Registro],"&lt;="&amp;TB_Matriz[Registro]),0))</f>
        <v>111</v>
      </c>
      <c r="E65" s="1" t="e">
        <f t="array" ref="E65">OR(INDEX(TB_Matriz[Registro],MATCH(_xlfn.AGGREGATE(15,6,COUNTIF(TB_Matriz[Registro],"&lt;="&amp;TB_Matriz[Registro])/((TB_Matriz[Fluxo]="Saída")*(TB_Matriz[Tipo]="Livro-Caixa")*(TB_Matriz[Ano]=2020)*(COUNTIF(E$10:E64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Pgto]="Boleto")*(TB_Matriz[Tipo]="Livro-Caixa")*(TB_Matriz[Ano]=2020)*(COUNTIF(E$10:E64,TB_Matriz[Registro])=0)*(TB_Matriz[Registro]&lt;&gt;"")),1),COUNTIF(TB_Matriz[Registro],"&lt;="&amp;TB_Matriz[Registro]),0)))</f>
        <v>#NUM!</v>
      </c>
      <c r="F65" s="1" t="e">
        <f t="array" ref="F65">IF(TB_Matriz[Fluxo]="Saída",INDEX(TB_Matriz[Registro],MATCH(_xlfn.AGGREGATE(15,6,COUNTIF(TB_Matriz[Registro],"&lt;="&amp;TB_Matriz[Registro])/((TB_Matriz[Fluxo]="Saída")*(TB_Matriz[Tipo]="Livro-Caixa")*(TB_Matriz[Ano]=2020)*(COUNTIF(F$10:F64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Pgto]="Boleto")*(TB_Matriz[Tipo]="Livro-Caixa")*(TB_Matriz[Ano]=2020)*(COUNTIF(F$10:F64,TB_Matriz[Registro])=0)*(TB_Matriz[Registro]&lt;&gt;"")),1),COUNTIF(TB_Matriz[Registro],"&lt;="&amp;TB_Matriz[Registro]),0)))</f>
        <v>#NUM!</v>
      </c>
    </row>
    <row r="66" spans="2:6" ht="20.100000000000001" customHeight="1" x14ac:dyDescent="0.25">
      <c r="B66" s="1">
        <v>469</v>
      </c>
      <c r="C66" s="1">
        <f t="array" ref="C66">INDEX(TB_Matriz[Registro],MATCH(_xlfn.AGGREGATE(15,6,COUNTIF(TB_Matriz[Registro],"&lt;="&amp;TB_Matriz[Registro])/((TB_Matriz[Fluxo]="Saída")*(TB_Matriz[Tipo]="Livro-Caixa")*(TB_Matriz[Ano]=2020)*(COUNTIF(C$10:C65,TB_Matriz[Registro])=0)*(TB_Matriz[Registro]&lt;&gt;"")),1),COUNTIF(TB_Matriz[Registro],"&lt;="&amp;TB_Matriz[Registro]),0))</f>
        <v>112</v>
      </c>
      <c r="E66" s="1" t="e">
        <f t="array" ref="E66">OR(INDEX(TB_Matriz[Registro],MATCH(_xlfn.AGGREGATE(15,6,COUNTIF(TB_Matriz[Registro],"&lt;="&amp;TB_Matriz[Registro])/((TB_Matriz[Fluxo]="Saída")*(TB_Matriz[Tipo]="Livro-Caixa")*(TB_Matriz[Ano]=2020)*(COUNTIF(E$10:E65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Pgto]="Boleto")*(TB_Matriz[Tipo]="Livro-Caixa")*(TB_Matriz[Ano]=2020)*(COUNTIF(E$10:E65,TB_Matriz[Registro])=0)*(TB_Matriz[Registro]&lt;&gt;"")),1),COUNTIF(TB_Matriz[Registro],"&lt;="&amp;TB_Matriz[Registro]),0)))</f>
        <v>#NUM!</v>
      </c>
      <c r="F66" s="1" t="e">
        <f t="array" ref="F66">IF(TB_Matriz[Fluxo]="Saída",INDEX(TB_Matriz[Registro],MATCH(_xlfn.AGGREGATE(15,6,COUNTIF(TB_Matriz[Registro],"&lt;="&amp;TB_Matriz[Registro])/((TB_Matriz[Fluxo]="Saída")*(TB_Matriz[Tipo]="Livro-Caixa")*(TB_Matriz[Ano]=2020)*(COUNTIF(F$10:F65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Pgto]="Boleto")*(TB_Matriz[Tipo]="Livro-Caixa")*(TB_Matriz[Ano]=2020)*(COUNTIF(F$10:F65,TB_Matriz[Registro])=0)*(TB_Matriz[Registro]&lt;&gt;"")),1),COUNTIF(TB_Matriz[Registro],"&lt;="&amp;TB_Matriz[Registro]),0)))</f>
        <v>#NUM!</v>
      </c>
    </row>
    <row r="67" spans="2:6" ht="20.100000000000001" customHeight="1" x14ac:dyDescent="0.25">
      <c r="B67" s="1">
        <v>468</v>
      </c>
      <c r="C67" s="1">
        <f t="array" ref="C67">INDEX(TB_Matriz[Registro],MATCH(_xlfn.AGGREGATE(15,6,COUNTIF(TB_Matriz[Registro],"&lt;="&amp;TB_Matriz[Registro])/((TB_Matriz[Fluxo]="Saída")*(TB_Matriz[Tipo]="Livro-Caixa")*(TB_Matriz[Ano]=2020)*(COUNTIF(C$10:C66,TB_Matriz[Registro])=0)*(TB_Matriz[Registro]&lt;&gt;"")),1),COUNTIF(TB_Matriz[Registro],"&lt;="&amp;TB_Matriz[Registro]),0))</f>
        <v>113</v>
      </c>
      <c r="E67" s="1" t="e">
        <f t="array" ref="E67">OR(INDEX(TB_Matriz[Registro],MATCH(_xlfn.AGGREGATE(15,6,COUNTIF(TB_Matriz[Registro],"&lt;="&amp;TB_Matriz[Registro])/((TB_Matriz[Fluxo]="Saída")*(TB_Matriz[Tipo]="Livro-Caixa")*(TB_Matriz[Ano]=2020)*(COUNTIF(E$10:E66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Pgto]="Boleto")*(TB_Matriz[Tipo]="Livro-Caixa")*(TB_Matriz[Ano]=2020)*(COUNTIF(E$10:E66,TB_Matriz[Registro])=0)*(TB_Matriz[Registro]&lt;&gt;"")),1),COUNTIF(TB_Matriz[Registro],"&lt;="&amp;TB_Matriz[Registro]),0)))</f>
        <v>#NUM!</v>
      </c>
      <c r="F67" s="1" t="e">
        <f t="array" ref="F67">IF(TB_Matriz[Fluxo]="Saída",INDEX(TB_Matriz[Registro],MATCH(_xlfn.AGGREGATE(15,6,COUNTIF(TB_Matriz[Registro],"&lt;="&amp;TB_Matriz[Registro])/((TB_Matriz[Fluxo]="Saída")*(TB_Matriz[Tipo]="Livro-Caixa")*(TB_Matriz[Ano]=2020)*(COUNTIF(F$10:F66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Pgto]="Boleto")*(TB_Matriz[Tipo]="Livro-Caixa")*(TB_Matriz[Ano]=2020)*(COUNTIF(F$10:F66,TB_Matriz[Registro])=0)*(TB_Matriz[Registro]&lt;&gt;"")),1),COUNTIF(TB_Matriz[Registro],"&lt;="&amp;TB_Matriz[Registro]),0)))</f>
        <v>#NUM!</v>
      </c>
    </row>
    <row r="68" spans="2:6" ht="20.100000000000001" customHeight="1" x14ac:dyDescent="0.25">
      <c r="B68" s="1">
        <v>467</v>
      </c>
      <c r="C68" s="1">
        <f t="array" ref="C68">INDEX(TB_Matriz[Registro],MATCH(_xlfn.AGGREGATE(15,6,COUNTIF(TB_Matriz[Registro],"&lt;="&amp;TB_Matriz[Registro])/((TB_Matriz[Fluxo]="Saída")*(TB_Matriz[Tipo]="Livro-Caixa")*(TB_Matriz[Ano]=2020)*(COUNTIF(C$10:C67,TB_Matriz[Registro])=0)*(TB_Matriz[Registro]&lt;&gt;"")),1),COUNTIF(TB_Matriz[Registro],"&lt;="&amp;TB_Matriz[Registro]),0))</f>
        <v>114</v>
      </c>
      <c r="E68" s="1" t="e">
        <f t="array" ref="E68">OR(INDEX(TB_Matriz[Registro],MATCH(_xlfn.AGGREGATE(15,6,COUNTIF(TB_Matriz[Registro],"&lt;="&amp;TB_Matriz[Registro])/((TB_Matriz[Fluxo]="Saída")*(TB_Matriz[Tipo]="Livro-Caixa")*(TB_Matriz[Ano]=2020)*(COUNTIF(E$10:E67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Pgto]="Boleto")*(TB_Matriz[Tipo]="Livro-Caixa")*(TB_Matriz[Ano]=2020)*(COUNTIF(E$10:E67,TB_Matriz[Registro])=0)*(TB_Matriz[Registro]&lt;&gt;"")),1),COUNTIF(TB_Matriz[Registro],"&lt;="&amp;TB_Matriz[Registro]),0)))</f>
        <v>#NUM!</v>
      </c>
      <c r="F68" s="1" t="e">
        <f t="array" ref="F68">IF(TB_Matriz[Fluxo]="Saída",INDEX(TB_Matriz[Registro],MATCH(_xlfn.AGGREGATE(15,6,COUNTIF(TB_Matriz[Registro],"&lt;="&amp;TB_Matriz[Registro])/((TB_Matriz[Fluxo]="Saída")*(TB_Matriz[Tipo]="Livro-Caixa")*(TB_Matriz[Ano]=2020)*(COUNTIF(F$10:F67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Pgto]="Boleto")*(TB_Matriz[Tipo]="Livro-Caixa")*(TB_Matriz[Ano]=2020)*(COUNTIF(F$10:F67,TB_Matriz[Registro])=0)*(TB_Matriz[Registro]&lt;&gt;"")),1),COUNTIF(TB_Matriz[Registro],"&lt;="&amp;TB_Matriz[Registro]),0)))</f>
        <v>#NUM!</v>
      </c>
    </row>
    <row r="69" spans="2:6" ht="20.100000000000001" customHeight="1" x14ac:dyDescent="0.25">
      <c r="B69" s="1">
        <v>466</v>
      </c>
      <c r="C69" s="1">
        <f t="array" ref="C69">INDEX(TB_Matriz[Registro],MATCH(_xlfn.AGGREGATE(15,6,COUNTIF(TB_Matriz[Registro],"&lt;="&amp;TB_Matriz[Registro])/((TB_Matriz[Fluxo]="Saída")*(TB_Matriz[Tipo]="Livro-Caixa")*(TB_Matriz[Ano]=2020)*(COUNTIF(C$10:C68,TB_Matriz[Registro])=0)*(TB_Matriz[Registro]&lt;&gt;"")),1),COUNTIF(TB_Matriz[Registro],"&lt;="&amp;TB_Matriz[Registro]),0))</f>
        <v>126</v>
      </c>
      <c r="E69" s="1" t="e">
        <f t="array" ref="E69">OR(INDEX(TB_Matriz[Registro],MATCH(_xlfn.AGGREGATE(15,6,COUNTIF(TB_Matriz[Registro],"&lt;="&amp;TB_Matriz[Registro])/((TB_Matriz[Fluxo]="Saída")*(TB_Matriz[Tipo]="Livro-Caixa")*(TB_Matriz[Ano]=2020)*(COUNTIF(E$10:E68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Pgto]="Boleto")*(TB_Matriz[Tipo]="Livro-Caixa")*(TB_Matriz[Ano]=2020)*(COUNTIF(E$10:E68,TB_Matriz[Registro])=0)*(TB_Matriz[Registro]&lt;&gt;"")),1),COUNTIF(TB_Matriz[Registro],"&lt;="&amp;TB_Matriz[Registro]),0)))</f>
        <v>#NUM!</v>
      </c>
      <c r="F69" s="1" t="e">
        <f t="array" ref="F69">IF(TB_Matriz[Fluxo]="Saída",INDEX(TB_Matriz[Registro],MATCH(_xlfn.AGGREGATE(15,6,COUNTIF(TB_Matriz[Registro],"&lt;="&amp;TB_Matriz[Registro])/((TB_Matriz[Fluxo]="Saída")*(TB_Matriz[Tipo]="Livro-Caixa")*(TB_Matriz[Ano]=2020)*(COUNTIF(F$10:F68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Pgto]="Boleto")*(TB_Matriz[Tipo]="Livro-Caixa")*(TB_Matriz[Ano]=2020)*(COUNTIF(F$10:F68,TB_Matriz[Registro])=0)*(TB_Matriz[Registro]&lt;&gt;"")),1),COUNTIF(TB_Matriz[Registro],"&lt;="&amp;TB_Matriz[Registro]),0)))</f>
        <v>#NUM!</v>
      </c>
    </row>
    <row r="70" spans="2:6" ht="20.100000000000001" customHeight="1" x14ac:dyDescent="0.25">
      <c r="B70" s="1">
        <v>465</v>
      </c>
      <c r="C70" s="1">
        <f t="array" ref="C70">INDEX(TB_Matriz[Registro],MATCH(_xlfn.AGGREGATE(15,6,COUNTIF(TB_Matriz[Registro],"&lt;="&amp;TB_Matriz[Registro])/((TB_Matriz[Fluxo]="Saída")*(TB_Matriz[Tipo]="Livro-Caixa")*(TB_Matriz[Ano]=2020)*(COUNTIF(C$10:C69,TB_Matriz[Registro])=0)*(TB_Matriz[Registro]&lt;&gt;"")),1),COUNTIF(TB_Matriz[Registro],"&lt;="&amp;TB_Matriz[Registro]),0))</f>
        <v>127</v>
      </c>
      <c r="E70" s="1" t="e">
        <f t="array" ref="E70">OR(INDEX(TB_Matriz[Registro],MATCH(_xlfn.AGGREGATE(15,6,COUNTIF(TB_Matriz[Registro],"&lt;="&amp;TB_Matriz[Registro])/((TB_Matriz[Fluxo]="Saída")*(TB_Matriz[Tipo]="Livro-Caixa")*(TB_Matriz[Ano]=2020)*(COUNTIF(E$10:E69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Pgto]="Boleto")*(TB_Matriz[Tipo]="Livro-Caixa")*(TB_Matriz[Ano]=2020)*(COUNTIF(E$10:E69,TB_Matriz[Registro])=0)*(TB_Matriz[Registro]&lt;&gt;"")),1),COUNTIF(TB_Matriz[Registro],"&lt;="&amp;TB_Matriz[Registro]),0)))</f>
        <v>#NUM!</v>
      </c>
      <c r="F70" s="1" t="e">
        <f t="array" ref="F70">IF(TB_Matriz[Fluxo]="Saída",INDEX(TB_Matriz[Registro],MATCH(_xlfn.AGGREGATE(15,6,COUNTIF(TB_Matriz[Registro],"&lt;="&amp;TB_Matriz[Registro])/((TB_Matriz[Fluxo]="Saída")*(TB_Matriz[Tipo]="Livro-Caixa")*(TB_Matriz[Ano]=2020)*(COUNTIF(F$10:F69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Pgto]="Boleto")*(TB_Matriz[Tipo]="Livro-Caixa")*(TB_Matriz[Ano]=2020)*(COUNTIF(F$10:F69,TB_Matriz[Registro])=0)*(TB_Matriz[Registro]&lt;&gt;"")),1),COUNTIF(TB_Matriz[Registro],"&lt;="&amp;TB_Matriz[Registro]),0)))</f>
        <v>#NUM!</v>
      </c>
    </row>
    <row r="71" spans="2:6" ht="20.100000000000001" customHeight="1" x14ac:dyDescent="0.25">
      <c r="B71" s="1">
        <v>464</v>
      </c>
      <c r="C71" s="1">
        <f t="array" ref="C71">INDEX(TB_Matriz[Registro],MATCH(_xlfn.AGGREGATE(15,6,COUNTIF(TB_Matriz[Registro],"&lt;="&amp;TB_Matriz[Registro])/((TB_Matriz[Fluxo]="Saída")*(TB_Matriz[Tipo]="Livro-Caixa")*(TB_Matriz[Ano]=2020)*(COUNTIF(C$10:C70,TB_Matriz[Registro])=0)*(TB_Matriz[Registro]&lt;&gt;"")),1),COUNTIF(TB_Matriz[Registro],"&lt;="&amp;TB_Matriz[Registro]),0))</f>
        <v>128</v>
      </c>
      <c r="E71" s="1" t="e">
        <f t="array" ref="E71">OR(INDEX(TB_Matriz[Registro],MATCH(_xlfn.AGGREGATE(15,6,COUNTIF(TB_Matriz[Registro],"&lt;="&amp;TB_Matriz[Registro])/((TB_Matriz[Fluxo]="Saída")*(TB_Matriz[Tipo]="Livro-Caixa")*(TB_Matriz[Ano]=2020)*(COUNTIF(E$10:E70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Pgto]="Boleto")*(TB_Matriz[Tipo]="Livro-Caixa")*(TB_Matriz[Ano]=2020)*(COUNTIF(E$10:E70,TB_Matriz[Registro])=0)*(TB_Matriz[Registro]&lt;&gt;"")),1),COUNTIF(TB_Matriz[Registro],"&lt;="&amp;TB_Matriz[Registro]),0)))</f>
        <v>#NUM!</v>
      </c>
      <c r="F71" s="1" t="e">
        <f t="array" ref="F71">IF(TB_Matriz[Fluxo]="Saída",INDEX(TB_Matriz[Registro],MATCH(_xlfn.AGGREGATE(15,6,COUNTIF(TB_Matriz[Registro],"&lt;="&amp;TB_Matriz[Registro])/((TB_Matriz[Fluxo]="Saída")*(TB_Matriz[Tipo]="Livro-Caixa")*(TB_Matriz[Ano]=2020)*(COUNTIF(F$10:F70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Pgto]="Boleto")*(TB_Matriz[Tipo]="Livro-Caixa")*(TB_Matriz[Ano]=2020)*(COUNTIF(F$10:F70,TB_Matriz[Registro])=0)*(TB_Matriz[Registro]&lt;&gt;"")),1),COUNTIF(TB_Matriz[Registro],"&lt;="&amp;TB_Matriz[Registro]),0)))</f>
        <v>#NUM!</v>
      </c>
    </row>
    <row r="72" spans="2:6" ht="20.100000000000001" customHeight="1" x14ac:dyDescent="0.25">
      <c r="B72" s="1">
        <v>463</v>
      </c>
      <c r="C72" s="1">
        <f t="array" ref="C72">INDEX(TB_Matriz[Registro],MATCH(_xlfn.AGGREGATE(15,6,COUNTIF(TB_Matriz[Registro],"&lt;="&amp;TB_Matriz[Registro])/((TB_Matriz[Fluxo]="Saída")*(TB_Matriz[Tipo]="Livro-Caixa")*(TB_Matriz[Ano]=2020)*(COUNTIF(C$10:C71,TB_Matriz[Registro])=0)*(TB_Matriz[Registro]&lt;&gt;"")),1),COUNTIF(TB_Matriz[Registro],"&lt;="&amp;TB_Matriz[Registro]),0))</f>
        <v>129</v>
      </c>
      <c r="E72" s="1" t="e">
        <f t="array" ref="E72">OR(INDEX(TB_Matriz[Registro],MATCH(_xlfn.AGGREGATE(15,6,COUNTIF(TB_Matriz[Registro],"&lt;="&amp;TB_Matriz[Registro])/((TB_Matriz[Fluxo]="Saída")*(TB_Matriz[Tipo]="Livro-Caixa")*(TB_Matriz[Ano]=2020)*(COUNTIF(E$10:E71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Pgto]="Boleto")*(TB_Matriz[Tipo]="Livro-Caixa")*(TB_Matriz[Ano]=2020)*(COUNTIF(E$10:E71,TB_Matriz[Registro])=0)*(TB_Matriz[Registro]&lt;&gt;"")),1),COUNTIF(TB_Matriz[Registro],"&lt;="&amp;TB_Matriz[Registro]),0)))</f>
        <v>#NUM!</v>
      </c>
      <c r="F72" s="1" t="e">
        <f t="array" ref="F72">IF(TB_Matriz[Fluxo]="Saída",INDEX(TB_Matriz[Registro],MATCH(_xlfn.AGGREGATE(15,6,COUNTIF(TB_Matriz[Registro],"&lt;="&amp;TB_Matriz[Registro])/((TB_Matriz[Fluxo]="Saída")*(TB_Matriz[Tipo]="Livro-Caixa")*(TB_Matriz[Ano]=2020)*(COUNTIF(F$10:F71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Pgto]="Boleto")*(TB_Matriz[Tipo]="Livro-Caixa")*(TB_Matriz[Ano]=2020)*(COUNTIF(F$10:F71,TB_Matriz[Registro])=0)*(TB_Matriz[Registro]&lt;&gt;"")),1),COUNTIF(TB_Matriz[Registro],"&lt;="&amp;TB_Matriz[Registro]),0)))</f>
        <v>#NUM!</v>
      </c>
    </row>
    <row r="73" spans="2:6" ht="20.100000000000001" customHeight="1" x14ac:dyDescent="0.25">
      <c r="B73" s="1">
        <v>462</v>
      </c>
      <c r="C73" s="1">
        <f t="array" ref="C73">INDEX(TB_Matriz[Registro],MATCH(_xlfn.AGGREGATE(15,6,COUNTIF(TB_Matriz[Registro],"&lt;="&amp;TB_Matriz[Registro])/((TB_Matriz[Fluxo]="Saída")*(TB_Matriz[Tipo]="Livro-Caixa")*(TB_Matriz[Ano]=2020)*(COUNTIF(C$10:C72,TB_Matriz[Registro])=0)*(TB_Matriz[Registro]&lt;&gt;"")),1),COUNTIF(TB_Matriz[Registro],"&lt;="&amp;TB_Matriz[Registro]),0))</f>
        <v>130</v>
      </c>
      <c r="E73" s="1" t="e">
        <f t="array" ref="E73">OR(INDEX(TB_Matriz[Registro],MATCH(_xlfn.AGGREGATE(15,6,COUNTIF(TB_Matriz[Registro],"&lt;="&amp;TB_Matriz[Registro])/((TB_Matriz[Fluxo]="Saída")*(TB_Matriz[Tipo]="Livro-Caixa")*(TB_Matriz[Ano]=2020)*(COUNTIF(E$10:E72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Pgto]="Boleto")*(TB_Matriz[Tipo]="Livro-Caixa")*(TB_Matriz[Ano]=2020)*(COUNTIF(E$10:E72,TB_Matriz[Registro])=0)*(TB_Matriz[Registro]&lt;&gt;"")),1),COUNTIF(TB_Matriz[Registro],"&lt;="&amp;TB_Matriz[Registro]),0)))</f>
        <v>#NUM!</v>
      </c>
      <c r="F73" s="1" t="e">
        <f t="array" ref="F73">IF(TB_Matriz[Fluxo]="Saída",INDEX(TB_Matriz[Registro],MATCH(_xlfn.AGGREGATE(15,6,COUNTIF(TB_Matriz[Registro],"&lt;="&amp;TB_Matriz[Registro])/((TB_Matriz[Fluxo]="Saída")*(TB_Matriz[Tipo]="Livro-Caixa")*(TB_Matriz[Ano]=2020)*(COUNTIF(F$10:F72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Pgto]="Boleto")*(TB_Matriz[Tipo]="Livro-Caixa")*(TB_Matriz[Ano]=2020)*(COUNTIF(F$10:F72,TB_Matriz[Registro])=0)*(TB_Matriz[Registro]&lt;&gt;"")),1),COUNTIF(TB_Matriz[Registro],"&lt;="&amp;TB_Matriz[Registro]),0)))</f>
        <v>#NUM!</v>
      </c>
    </row>
    <row r="74" spans="2:6" ht="20.100000000000001" customHeight="1" x14ac:dyDescent="0.25">
      <c r="B74" s="1">
        <v>461</v>
      </c>
      <c r="C74" s="1">
        <f t="array" ref="C74">INDEX(TB_Matriz[Registro],MATCH(_xlfn.AGGREGATE(15,6,COUNTIF(TB_Matriz[Registro],"&lt;="&amp;TB_Matriz[Registro])/((TB_Matriz[Fluxo]="Saída")*(TB_Matriz[Tipo]="Livro-Caixa")*(TB_Matriz[Ano]=2020)*(COUNTIF(C$10:C73,TB_Matriz[Registro])=0)*(TB_Matriz[Registro]&lt;&gt;"")),1),COUNTIF(TB_Matriz[Registro],"&lt;="&amp;TB_Matriz[Registro]),0))</f>
        <v>131</v>
      </c>
      <c r="E74" s="1" t="e">
        <f t="array" ref="E74">OR(INDEX(TB_Matriz[Registro],MATCH(_xlfn.AGGREGATE(15,6,COUNTIF(TB_Matriz[Registro],"&lt;="&amp;TB_Matriz[Registro])/((TB_Matriz[Fluxo]="Saída")*(TB_Matriz[Tipo]="Livro-Caixa")*(TB_Matriz[Ano]=2020)*(COUNTIF(E$10:E73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Pgto]="Boleto")*(TB_Matriz[Tipo]="Livro-Caixa")*(TB_Matriz[Ano]=2020)*(COUNTIF(E$10:E73,TB_Matriz[Registro])=0)*(TB_Matriz[Registro]&lt;&gt;"")),1),COUNTIF(TB_Matriz[Registro],"&lt;="&amp;TB_Matriz[Registro]),0)))</f>
        <v>#NUM!</v>
      </c>
      <c r="F74" s="1" t="e">
        <f t="array" ref="F74">IF(TB_Matriz[Fluxo]="Saída",INDEX(TB_Matriz[Registro],MATCH(_xlfn.AGGREGATE(15,6,COUNTIF(TB_Matriz[Registro],"&lt;="&amp;TB_Matriz[Registro])/((TB_Matriz[Fluxo]="Saída")*(TB_Matriz[Tipo]="Livro-Caixa")*(TB_Matriz[Ano]=2020)*(COUNTIF(F$10:F73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Pgto]="Boleto")*(TB_Matriz[Tipo]="Livro-Caixa")*(TB_Matriz[Ano]=2020)*(COUNTIF(F$10:F73,TB_Matriz[Registro])=0)*(TB_Matriz[Registro]&lt;&gt;"")),1),COUNTIF(TB_Matriz[Registro],"&lt;="&amp;TB_Matriz[Registro]),0)))</f>
        <v>#NUM!</v>
      </c>
    </row>
    <row r="75" spans="2:6" ht="20.100000000000001" customHeight="1" x14ac:dyDescent="0.25">
      <c r="B75" s="1">
        <v>460</v>
      </c>
      <c r="C75" s="1">
        <f t="array" ref="C75">INDEX(TB_Matriz[Registro],MATCH(_xlfn.AGGREGATE(15,6,COUNTIF(TB_Matriz[Registro],"&lt;="&amp;TB_Matriz[Registro])/((TB_Matriz[Fluxo]="Saída")*(TB_Matriz[Tipo]="Livro-Caixa")*(TB_Matriz[Ano]=2020)*(COUNTIF(C$10:C74,TB_Matriz[Registro])=0)*(TB_Matriz[Registro]&lt;&gt;"")),1),COUNTIF(TB_Matriz[Registro],"&lt;="&amp;TB_Matriz[Registro]),0))</f>
        <v>132</v>
      </c>
      <c r="E75" s="1" t="e">
        <f t="array" ref="E75">OR(INDEX(TB_Matriz[Registro],MATCH(_xlfn.AGGREGATE(15,6,COUNTIF(TB_Matriz[Registro],"&lt;="&amp;TB_Matriz[Registro])/((TB_Matriz[Fluxo]="Saída")*(TB_Matriz[Tipo]="Livro-Caixa")*(TB_Matriz[Ano]=2020)*(COUNTIF(E$10:E74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Pgto]="Boleto")*(TB_Matriz[Tipo]="Livro-Caixa")*(TB_Matriz[Ano]=2020)*(COUNTIF(E$10:E74,TB_Matriz[Registro])=0)*(TB_Matriz[Registro]&lt;&gt;"")),1),COUNTIF(TB_Matriz[Registro],"&lt;="&amp;TB_Matriz[Registro]),0)))</f>
        <v>#NUM!</v>
      </c>
      <c r="F75" s="1" t="e">
        <f t="array" ref="F75">IF(TB_Matriz[Fluxo]="Saída",INDEX(TB_Matriz[Registro],MATCH(_xlfn.AGGREGATE(15,6,COUNTIF(TB_Matriz[Registro],"&lt;="&amp;TB_Matriz[Registro])/((TB_Matriz[Fluxo]="Saída")*(TB_Matriz[Tipo]="Livro-Caixa")*(TB_Matriz[Ano]=2020)*(COUNTIF(F$10:F74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Pgto]="Boleto")*(TB_Matriz[Tipo]="Livro-Caixa")*(TB_Matriz[Ano]=2020)*(COUNTIF(F$10:F74,TB_Matriz[Registro])=0)*(TB_Matriz[Registro]&lt;&gt;"")),1),COUNTIF(TB_Matriz[Registro],"&lt;="&amp;TB_Matriz[Registro]),0)))</f>
        <v>#NUM!</v>
      </c>
    </row>
    <row r="76" spans="2:6" ht="20.100000000000001" customHeight="1" x14ac:dyDescent="0.25">
      <c r="B76" s="1">
        <v>459</v>
      </c>
      <c r="C76" s="1">
        <f t="array" ref="C76">INDEX(TB_Matriz[Registro],MATCH(_xlfn.AGGREGATE(15,6,COUNTIF(TB_Matriz[Registro],"&lt;="&amp;TB_Matriz[Registro])/((TB_Matriz[Fluxo]="Saída")*(TB_Matriz[Tipo]="Livro-Caixa")*(TB_Matriz[Ano]=2020)*(COUNTIF(C$10:C75,TB_Matriz[Registro])=0)*(TB_Matriz[Registro]&lt;&gt;"")),1),COUNTIF(TB_Matriz[Registro],"&lt;="&amp;TB_Matriz[Registro]),0))</f>
        <v>133</v>
      </c>
      <c r="E76" s="1" t="e">
        <f t="array" ref="E76">OR(INDEX(TB_Matriz[Registro],MATCH(_xlfn.AGGREGATE(15,6,COUNTIF(TB_Matriz[Registro],"&lt;="&amp;TB_Matriz[Registro])/((TB_Matriz[Fluxo]="Saída")*(TB_Matriz[Tipo]="Livro-Caixa")*(TB_Matriz[Ano]=2020)*(COUNTIF(E$10:E75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Pgto]="Boleto")*(TB_Matriz[Tipo]="Livro-Caixa")*(TB_Matriz[Ano]=2020)*(COUNTIF(E$10:E75,TB_Matriz[Registro])=0)*(TB_Matriz[Registro]&lt;&gt;"")),1),COUNTIF(TB_Matriz[Registro],"&lt;="&amp;TB_Matriz[Registro]),0)))</f>
        <v>#NUM!</v>
      </c>
      <c r="F76" s="1" t="e">
        <f t="array" ref="F76">IF(TB_Matriz[Fluxo]="Saída",INDEX(TB_Matriz[Registro],MATCH(_xlfn.AGGREGATE(15,6,COUNTIF(TB_Matriz[Registro],"&lt;="&amp;TB_Matriz[Registro])/((TB_Matriz[Fluxo]="Saída")*(TB_Matriz[Tipo]="Livro-Caixa")*(TB_Matriz[Ano]=2020)*(COUNTIF(F$10:F75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Pgto]="Boleto")*(TB_Matriz[Tipo]="Livro-Caixa")*(TB_Matriz[Ano]=2020)*(COUNTIF(F$10:F75,TB_Matriz[Registro])=0)*(TB_Matriz[Registro]&lt;&gt;"")),1),COUNTIF(TB_Matriz[Registro],"&lt;="&amp;TB_Matriz[Registro]),0)))</f>
        <v>#NUM!</v>
      </c>
    </row>
    <row r="77" spans="2:6" ht="20.100000000000001" customHeight="1" x14ac:dyDescent="0.25">
      <c r="B77" s="1">
        <v>458</v>
      </c>
      <c r="C77" s="1">
        <f t="array" ref="C77">INDEX(TB_Matriz[Registro],MATCH(_xlfn.AGGREGATE(15,6,COUNTIF(TB_Matriz[Registro],"&lt;="&amp;TB_Matriz[Registro])/((TB_Matriz[Fluxo]="Saída")*(TB_Matriz[Tipo]="Livro-Caixa")*(TB_Matriz[Ano]=2020)*(COUNTIF(C$10:C76,TB_Matriz[Registro])=0)*(TB_Matriz[Registro]&lt;&gt;"")),1),COUNTIF(TB_Matriz[Registro],"&lt;="&amp;TB_Matriz[Registro]),0))</f>
        <v>134</v>
      </c>
      <c r="E77" s="1" t="e">
        <f t="array" ref="E77">OR(INDEX(TB_Matriz[Registro],MATCH(_xlfn.AGGREGATE(15,6,COUNTIF(TB_Matriz[Registro],"&lt;="&amp;TB_Matriz[Registro])/((TB_Matriz[Fluxo]="Saída")*(TB_Matriz[Tipo]="Livro-Caixa")*(TB_Matriz[Ano]=2020)*(COUNTIF(E$10:E76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Pgto]="Boleto")*(TB_Matriz[Tipo]="Livro-Caixa")*(TB_Matriz[Ano]=2020)*(COUNTIF(E$10:E76,TB_Matriz[Registro])=0)*(TB_Matriz[Registro]&lt;&gt;"")),1),COUNTIF(TB_Matriz[Registro],"&lt;="&amp;TB_Matriz[Registro]),0)))</f>
        <v>#NUM!</v>
      </c>
      <c r="F77" s="1" t="e">
        <f t="array" ref="F77">IF(TB_Matriz[Fluxo]="Saída",INDEX(TB_Matriz[Registro],MATCH(_xlfn.AGGREGATE(15,6,COUNTIF(TB_Matriz[Registro],"&lt;="&amp;TB_Matriz[Registro])/((TB_Matriz[Fluxo]="Saída")*(TB_Matriz[Tipo]="Livro-Caixa")*(TB_Matriz[Ano]=2020)*(COUNTIF(F$10:F76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Pgto]="Boleto")*(TB_Matriz[Tipo]="Livro-Caixa")*(TB_Matriz[Ano]=2020)*(COUNTIF(F$10:F76,TB_Matriz[Registro])=0)*(TB_Matriz[Registro]&lt;&gt;"")),1),COUNTIF(TB_Matriz[Registro],"&lt;="&amp;TB_Matriz[Registro]),0)))</f>
        <v>#NUM!</v>
      </c>
    </row>
    <row r="78" spans="2:6" ht="20.100000000000001" customHeight="1" x14ac:dyDescent="0.25">
      <c r="B78" s="1">
        <v>457</v>
      </c>
      <c r="C78" s="1">
        <f t="array" ref="C78">INDEX(TB_Matriz[Registro],MATCH(_xlfn.AGGREGATE(15,6,COUNTIF(TB_Matriz[Registro],"&lt;="&amp;TB_Matriz[Registro])/((TB_Matriz[Fluxo]="Saída")*(TB_Matriz[Tipo]="Livro-Caixa")*(TB_Matriz[Ano]=2020)*(COUNTIF(C$10:C77,TB_Matriz[Registro])=0)*(TB_Matriz[Registro]&lt;&gt;"")),1),COUNTIF(TB_Matriz[Registro],"&lt;="&amp;TB_Matriz[Registro]),0))</f>
        <v>136</v>
      </c>
      <c r="E78" s="1" t="e">
        <f t="array" ref="E78">OR(INDEX(TB_Matriz[Registro],MATCH(_xlfn.AGGREGATE(15,6,COUNTIF(TB_Matriz[Registro],"&lt;="&amp;TB_Matriz[Registro])/((TB_Matriz[Fluxo]="Saída")*(TB_Matriz[Tipo]="Livro-Caixa")*(TB_Matriz[Ano]=2020)*(COUNTIF(E$10:E77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Pgto]="Boleto")*(TB_Matriz[Tipo]="Livro-Caixa")*(TB_Matriz[Ano]=2020)*(COUNTIF(E$10:E77,TB_Matriz[Registro])=0)*(TB_Matriz[Registro]&lt;&gt;"")),1),COUNTIF(TB_Matriz[Registro],"&lt;="&amp;TB_Matriz[Registro]),0)))</f>
        <v>#NUM!</v>
      </c>
      <c r="F78" s="1" t="e">
        <f t="array" ref="F78">IF(TB_Matriz[Fluxo]="Saída",INDEX(TB_Matriz[Registro],MATCH(_xlfn.AGGREGATE(15,6,COUNTIF(TB_Matriz[Registro],"&lt;="&amp;TB_Matriz[Registro])/((TB_Matriz[Fluxo]="Saída")*(TB_Matriz[Tipo]="Livro-Caixa")*(TB_Matriz[Ano]=2020)*(COUNTIF(F$10:F77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Pgto]="Boleto")*(TB_Matriz[Tipo]="Livro-Caixa")*(TB_Matriz[Ano]=2020)*(COUNTIF(F$10:F77,TB_Matriz[Registro])=0)*(TB_Matriz[Registro]&lt;&gt;"")),1),COUNTIF(TB_Matriz[Registro],"&lt;="&amp;TB_Matriz[Registro]),0)))</f>
        <v>#NUM!</v>
      </c>
    </row>
    <row r="79" spans="2:6" ht="20.100000000000001" customHeight="1" x14ac:dyDescent="0.25">
      <c r="B79" s="1">
        <v>456</v>
      </c>
      <c r="C79" s="1">
        <f t="array" ref="C79">INDEX(TB_Matriz[Registro],MATCH(_xlfn.AGGREGATE(15,6,COUNTIF(TB_Matriz[Registro],"&lt;="&amp;TB_Matriz[Registro])/((TB_Matriz[Fluxo]="Saída")*(TB_Matriz[Tipo]="Livro-Caixa")*(TB_Matriz[Ano]=2020)*(COUNTIF(C$10:C78,TB_Matriz[Registro])=0)*(TB_Matriz[Registro]&lt;&gt;"")),1),COUNTIF(TB_Matriz[Registro],"&lt;="&amp;TB_Matriz[Registro]),0))</f>
        <v>137</v>
      </c>
      <c r="E79" s="1" t="e">
        <f t="array" ref="E79">OR(INDEX(TB_Matriz[Registro],MATCH(_xlfn.AGGREGATE(15,6,COUNTIF(TB_Matriz[Registro],"&lt;="&amp;TB_Matriz[Registro])/((TB_Matriz[Fluxo]="Saída")*(TB_Matriz[Tipo]="Livro-Caixa")*(TB_Matriz[Ano]=2020)*(COUNTIF(E$10:E78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Pgto]="Boleto")*(TB_Matriz[Tipo]="Livro-Caixa")*(TB_Matriz[Ano]=2020)*(COUNTIF(E$10:E78,TB_Matriz[Registro])=0)*(TB_Matriz[Registro]&lt;&gt;"")),1),COUNTIF(TB_Matriz[Registro],"&lt;="&amp;TB_Matriz[Registro]),0)))</f>
        <v>#NUM!</v>
      </c>
      <c r="F79" s="1" t="e">
        <f t="array" ref="F79">IF(TB_Matriz[Fluxo]="Saída",INDEX(TB_Matriz[Registro],MATCH(_xlfn.AGGREGATE(15,6,COUNTIF(TB_Matriz[Registro],"&lt;="&amp;TB_Matriz[Registro])/((TB_Matriz[Fluxo]="Saída")*(TB_Matriz[Tipo]="Livro-Caixa")*(TB_Matriz[Ano]=2020)*(COUNTIF(F$10:F78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Pgto]="Boleto")*(TB_Matriz[Tipo]="Livro-Caixa")*(TB_Matriz[Ano]=2020)*(COUNTIF(F$10:F78,TB_Matriz[Registro])=0)*(TB_Matriz[Registro]&lt;&gt;"")),1),COUNTIF(TB_Matriz[Registro],"&lt;="&amp;TB_Matriz[Registro]),0)))</f>
        <v>#NUM!</v>
      </c>
    </row>
    <row r="80" spans="2:6" ht="20.100000000000001" customHeight="1" x14ac:dyDescent="0.25">
      <c r="B80" s="1">
        <v>455</v>
      </c>
      <c r="C80" s="1">
        <f t="array" ref="C80">INDEX(TB_Matriz[Registro],MATCH(_xlfn.AGGREGATE(15,6,COUNTIF(TB_Matriz[Registro],"&lt;="&amp;TB_Matriz[Registro])/((TB_Matriz[Fluxo]="Saída")*(TB_Matriz[Tipo]="Livro-Caixa")*(TB_Matriz[Ano]=2020)*(COUNTIF(C$10:C79,TB_Matriz[Registro])=0)*(TB_Matriz[Registro]&lt;&gt;"")),1),COUNTIF(TB_Matriz[Registro],"&lt;="&amp;TB_Matriz[Registro]),0))</f>
        <v>144</v>
      </c>
      <c r="E80" s="1" t="e">
        <f t="array" ref="E80">OR(INDEX(TB_Matriz[Registro],MATCH(_xlfn.AGGREGATE(15,6,COUNTIF(TB_Matriz[Registro],"&lt;="&amp;TB_Matriz[Registro])/((TB_Matriz[Fluxo]="Saída")*(TB_Matriz[Tipo]="Livro-Caixa")*(TB_Matriz[Ano]=2020)*(COUNTIF(E$10:E79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Pgto]="Boleto")*(TB_Matriz[Tipo]="Livro-Caixa")*(TB_Matriz[Ano]=2020)*(COUNTIF(E$10:E79,TB_Matriz[Registro])=0)*(TB_Matriz[Registro]&lt;&gt;"")),1),COUNTIF(TB_Matriz[Registro],"&lt;="&amp;TB_Matriz[Registro]),0)))</f>
        <v>#NUM!</v>
      </c>
      <c r="F80" s="1" t="e">
        <f t="array" ref="F80">IF(TB_Matriz[Fluxo]="Saída",INDEX(TB_Matriz[Registro],MATCH(_xlfn.AGGREGATE(15,6,COUNTIF(TB_Matriz[Registro],"&lt;="&amp;TB_Matriz[Registro])/((TB_Matriz[Fluxo]="Saída")*(TB_Matriz[Tipo]="Livro-Caixa")*(TB_Matriz[Ano]=2020)*(COUNTIF(F$10:F79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Pgto]="Boleto")*(TB_Matriz[Tipo]="Livro-Caixa")*(TB_Matriz[Ano]=2020)*(COUNTIF(F$10:F79,TB_Matriz[Registro])=0)*(TB_Matriz[Registro]&lt;&gt;"")),1),COUNTIF(TB_Matriz[Registro],"&lt;="&amp;TB_Matriz[Registro]),0)))</f>
        <v>#NUM!</v>
      </c>
    </row>
    <row r="81" spans="2:6" ht="20.100000000000001" customHeight="1" x14ac:dyDescent="0.25">
      <c r="B81" s="1">
        <v>454</v>
      </c>
      <c r="C81" s="1">
        <f t="array" ref="C81">INDEX(TB_Matriz[Registro],MATCH(_xlfn.AGGREGATE(15,6,COUNTIF(TB_Matriz[Registro],"&lt;="&amp;TB_Matriz[Registro])/((TB_Matriz[Fluxo]="Saída")*(TB_Matriz[Tipo]="Livro-Caixa")*(TB_Matriz[Ano]=2020)*(COUNTIF(C$10:C80,TB_Matriz[Registro])=0)*(TB_Matriz[Registro]&lt;&gt;"")),1),COUNTIF(TB_Matriz[Registro],"&lt;="&amp;TB_Matriz[Registro]),0))</f>
        <v>145</v>
      </c>
      <c r="E81" s="1" t="e">
        <f t="array" ref="E81">OR(INDEX(TB_Matriz[Registro],MATCH(_xlfn.AGGREGATE(15,6,COUNTIF(TB_Matriz[Registro],"&lt;="&amp;TB_Matriz[Registro])/((TB_Matriz[Fluxo]="Saída")*(TB_Matriz[Tipo]="Livro-Caixa")*(TB_Matriz[Ano]=2020)*(COUNTIF(E$10:E80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Pgto]="Boleto")*(TB_Matriz[Tipo]="Livro-Caixa")*(TB_Matriz[Ano]=2020)*(COUNTIF(E$10:E80,TB_Matriz[Registro])=0)*(TB_Matriz[Registro]&lt;&gt;"")),1),COUNTIF(TB_Matriz[Registro],"&lt;="&amp;TB_Matriz[Registro]),0)))</f>
        <v>#NUM!</v>
      </c>
      <c r="F81" s="1" t="e">
        <f t="array" ref="F81">IF(TB_Matriz[Fluxo]="Saída",INDEX(TB_Matriz[Registro],MATCH(_xlfn.AGGREGATE(15,6,COUNTIF(TB_Matriz[Registro],"&lt;="&amp;TB_Matriz[Registro])/((TB_Matriz[Fluxo]="Saída")*(TB_Matriz[Tipo]="Livro-Caixa")*(TB_Matriz[Ano]=2020)*(COUNTIF(F$10:F80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Pgto]="Boleto")*(TB_Matriz[Tipo]="Livro-Caixa")*(TB_Matriz[Ano]=2020)*(COUNTIF(F$10:F80,TB_Matriz[Registro])=0)*(TB_Matriz[Registro]&lt;&gt;"")),1),COUNTIF(TB_Matriz[Registro],"&lt;="&amp;TB_Matriz[Registro]),0)))</f>
        <v>#NUM!</v>
      </c>
    </row>
    <row r="82" spans="2:6" ht="20.100000000000001" customHeight="1" x14ac:dyDescent="0.25">
      <c r="B82" s="1">
        <v>453</v>
      </c>
      <c r="C82" s="1">
        <f t="array" ref="C82">INDEX(TB_Matriz[Registro],MATCH(_xlfn.AGGREGATE(15,6,COUNTIF(TB_Matriz[Registro],"&lt;="&amp;TB_Matriz[Registro])/((TB_Matriz[Fluxo]="Saída")*(TB_Matriz[Tipo]="Livro-Caixa")*(TB_Matriz[Ano]=2020)*(COUNTIF(C$10:C81,TB_Matriz[Registro])=0)*(TB_Matriz[Registro]&lt;&gt;"")),1),COUNTIF(TB_Matriz[Registro],"&lt;="&amp;TB_Matriz[Registro]),0))</f>
        <v>146</v>
      </c>
      <c r="E82" s="1" t="e">
        <f t="array" ref="E82">OR(INDEX(TB_Matriz[Registro],MATCH(_xlfn.AGGREGATE(15,6,COUNTIF(TB_Matriz[Registro],"&lt;="&amp;TB_Matriz[Registro])/((TB_Matriz[Fluxo]="Saída")*(TB_Matriz[Tipo]="Livro-Caixa")*(TB_Matriz[Ano]=2020)*(COUNTIF(E$10:E81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Pgto]="Boleto")*(TB_Matriz[Tipo]="Livro-Caixa")*(TB_Matriz[Ano]=2020)*(COUNTIF(E$10:E81,TB_Matriz[Registro])=0)*(TB_Matriz[Registro]&lt;&gt;"")),1),COUNTIF(TB_Matriz[Registro],"&lt;="&amp;TB_Matriz[Registro]),0)))</f>
        <v>#NUM!</v>
      </c>
      <c r="F82" s="1" t="e">
        <f t="array" ref="F82">IF(TB_Matriz[Fluxo]="Saída",INDEX(TB_Matriz[Registro],MATCH(_xlfn.AGGREGATE(15,6,COUNTIF(TB_Matriz[Registro],"&lt;="&amp;TB_Matriz[Registro])/((TB_Matriz[Fluxo]="Saída")*(TB_Matriz[Tipo]="Livro-Caixa")*(TB_Matriz[Ano]=2020)*(COUNTIF(F$10:F81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Pgto]="Boleto")*(TB_Matriz[Tipo]="Livro-Caixa")*(TB_Matriz[Ano]=2020)*(COUNTIF(F$10:F81,TB_Matriz[Registro])=0)*(TB_Matriz[Registro]&lt;&gt;"")),1),COUNTIF(TB_Matriz[Registro],"&lt;="&amp;TB_Matriz[Registro]),0)))</f>
        <v>#NUM!</v>
      </c>
    </row>
    <row r="83" spans="2:6" ht="20.100000000000001" customHeight="1" x14ac:dyDescent="0.25">
      <c r="B83" s="1">
        <v>452</v>
      </c>
      <c r="C83" s="1">
        <f t="array" ref="C83">INDEX(TB_Matriz[Registro],MATCH(_xlfn.AGGREGATE(15,6,COUNTIF(TB_Matriz[Registro],"&lt;="&amp;TB_Matriz[Registro])/((TB_Matriz[Fluxo]="Saída")*(TB_Matriz[Tipo]="Livro-Caixa")*(TB_Matriz[Ano]=2020)*(COUNTIF(C$10:C82,TB_Matriz[Registro])=0)*(TB_Matriz[Registro]&lt;&gt;"")),1),COUNTIF(TB_Matriz[Registro],"&lt;="&amp;TB_Matriz[Registro]),0))</f>
        <v>147</v>
      </c>
      <c r="E83" s="1" t="e">
        <f t="array" ref="E83">OR(INDEX(TB_Matriz[Registro],MATCH(_xlfn.AGGREGATE(15,6,COUNTIF(TB_Matriz[Registro],"&lt;="&amp;TB_Matriz[Registro])/((TB_Matriz[Fluxo]="Saída")*(TB_Matriz[Tipo]="Livro-Caixa")*(TB_Matriz[Ano]=2020)*(COUNTIF(E$10:E82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Pgto]="Boleto")*(TB_Matriz[Tipo]="Livro-Caixa")*(TB_Matriz[Ano]=2020)*(COUNTIF(E$10:E82,TB_Matriz[Registro])=0)*(TB_Matriz[Registro]&lt;&gt;"")),1),COUNTIF(TB_Matriz[Registro],"&lt;="&amp;TB_Matriz[Registro]),0)))</f>
        <v>#NUM!</v>
      </c>
      <c r="F83" s="1" t="e">
        <f t="array" ref="F83">IF(TB_Matriz[Fluxo]="Saída",INDEX(TB_Matriz[Registro],MATCH(_xlfn.AGGREGATE(15,6,COUNTIF(TB_Matriz[Registro],"&lt;="&amp;TB_Matriz[Registro])/((TB_Matriz[Fluxo]="Saída")*(TB_Matriz[Tipo]="Livro-Caixa")*(TB_Matriz[Ano]=2020)*(COUNTIF(F$10:F82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Pgto]="Boleto")*(TB_Matriz[Tipo]="Livro-Caixa")*(TB_Matriz[Ano]=2020)*(COUNTIF(F$10:F82,TB_Matriz[Registro])=0)*(TB_Matriz[Registro]&lt;&gt;"")),1),COUNTIF(TB_Matriz[Registro],"&lt;="&amp;TB_Matriz[Registro]),0)))</f>
        <v>#NUM!</v>
      </c>
    </row>
    <row r="84" spans="2:6" ht="20.100000000000001" customHeight="1" x14ac:dyDescent="0.25">
      <c r="B84" s="1">
        <v>451</v>
      </c>
      <c r="C84" s="1">
        <f t="array" ref="C84">INDEX(TB_Matriz[Registro],MATCH(_xlfn.AGGREGATE(15,6,COUNTIF(TB_Matriz[Registro],"&lt;="&amp;TB_Matriz[Registro])/((TB_Matriz[Fluxo]="Saída")*(TB_Matriz[Tipo]="Livro-Caixa")*(TB_Matriz[Ano]=2020)*(COUNTIF(C$10:C83,TB_Matriz[Registro])=0)*(TB_Matriz[Registro]&lt;&gt;"")),1),COUNTIF(TB_Matriz[Registro],"&lt;="&amp;TB_Matriz[Registro]),0))</f>
        <v>148</v>
      </c>
      <c r="E84" s="1" t="e">
        <f t="array" ref="E84">OR(INDEX(TB_Matriz[Registro],MATCH(_xlfn.AGGREGATE(15,6,COUNTIF(TB_Matriz[Registro],"&lt;="&amp;TB_Matriz[Registro])/((TB_Matriz[Fluxo]="Saída")*(TB_Matriz[Tipo]="Livro-Caixa")*(TB_Matriz[Ano]=2020)*(COUNTIF(E$10:E83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Pgto]="Boleto")*(TB_Matriz[Tipo]="Livro-Caixa")*(TB_Matriz[Ano]=2020)*(COUNTIF(E$10:E83,TB_Matriz[Registro])=0)*(TB_Matriz[Registro]&lt;&gt;"")),1),COUNTIF(TB_Matriz[Registro],"&lt;="&amp;TB_Matriz[Registro]),0)))</f>
        <v>#NUM!</v>
      </c>
      <c r="F84" s="1" t="e">
        <f t="array" ref="F84">IF(TB_Matriz[Fluxo]="Saída",INDEX(TB_Matriz[Registro],MATCH(_xlfn.AGGREGATE(15,6,COUNTIF(TB_Matriz[Registro],"&lt;="&amp;TB_Matriz[Registro])/((TB_Matriz[Fluxo]="Saída")*(TB_Matriz[Tipo]="Livro-Caixa")*(TB_Matriz[Ano]=2020)*(COUNTIF(F$10:F83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Pgto]="Boleto")*(TB_Matriz[Tipo]="Livro-Caixa")*(TB_Matriz[Ano]=2020)*(COUNTIF(F$10:F83,TB_Matriz[Registro])=0)*(TB_Matriz[Registro]&lt;&gt;"")),1),COUNTIF(TB_Matriz[Registro],"&lt;="&amp;TB_Matriz[Registro]),0)))</f>
        <v>#NUM!</v>
      </c>
    </row>
    <row r="85" spans="2:6" ht="20.100000000000001" customHeight="1" x14ac:dyDescent="0.25">
      <c r="B85" s="1">
        <v>450</v>
      </c>
      <c r="C85" s="1">
        <f t="array" ref="C85">INDEX(TB_Matriz[Registro],MATCH(_xlfn.AGGREGATE(15,6,COUNTIF(TB_Matriz[Registro],"&lt;="&amp;TB_Matriz[Registro])/((TB_Matriz[Fluxo]="Saída")*(TB_Matriz[Tipo]="Livro-Caixa")*(TB_Matriz[Ano]=2020)*(COUNTIF(C$10:C84,TB_Matriz[Registro])=0)*(TB_Matriz[Registro]&lt;&gt;"")),1),COUNTIF(TB_Matriz[Registro],"&lt;="&amp;TB_Matriz[Registro]),0))</f>
        <v>149</v>
      </c>
      <c r="E85" s="1" t="e">
        <f t="array" ref="E85">OR(INDEX(TB_Matriz[Registro],MATCH(_xlfn.AGGREGATE(15,6,COUNTIF(TB_Matriz[Registro],"&lt;="&amp;TB_Matriz[Registro])/((TB_Matriz[Fluxo]="Saída")*(TB_Matriz[Tipo]="Livro-Caixa")*(TB_Matriz[Ano]=2020)*(COUNTIF(E$10:E84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Pgto]="Boleto")*(TB_Matriz[Tipo]="Livro-Caixa")*(TB_Matriz[Ano]=2020)*(COUNTIF(E$10:E84,TB_Matriz[Registro])=0)*(TB_Matriz[Registro]&lt;&gt;"")),1),COUNTIF(TB_Matriz[Registro],"&lt;="&amp;TB_Matriz[Registro]),0)))</f>
        <v>#NUM!</v>
      </c>
      <c r="F85" s="1" t="e">
        <f t="array" ref="F85">IF(TB_Matriz[Fluxo]="Saída",INDEX(TB_Matriz[Registro],MATCH(_xlfn.AGGREGATE(15,6,COUNTIF(TB_Matriz[Registro],"&lt;="&amp;TB_Matriz[Registro])/((TB_Matriz[Fluxo]="Saída")*(TB_Matriz[Tipo]="Livro-Caixa")*(TB_Matriz[Ano]=2020)*(COUNTIF(F$10:F84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Pgto]="Boleto")*(TB_Matriz[Tipo]="Livro-Caixa")*(TB_Matriz[Ano]=2020)*(COUNTIF(F$10:F84,TB_Matriz[Registro])=0)*(TB_Matriz[Registro]&lt;&gt;"")),1),COUNTIF(TB_Matriz[Registro],"&lt;="&amp;TB_Matriz[Registro]),0)))</f>
        <v>#NUM!</v>
      </c>
    </row>
    <row r="86" spans="2:6" ht="20.100000000000001" customHeight="1" x14ac:dyDescent="0.25">
      <c r="B86" s="1">
        <v>449</v>
      </c>
      <c r="C86" s="1">
        <f t="array" ref="C86">INDEX(TB_Matriz[Registro],MATCH(_xlfn.AGGREGATE(15,6,COUNTIF(TB_Matriz[Registro],"&lt;="&amp;TB_Matriz[Registro])/((TB_Matriz[Fluxo]="Saída")*(TB_Matriz[Tipo]="Livro-Caixa")*(TB_Matriz[Ano]=2020)*(COUNTIF(C$10:C85,TB_Matriz[Registro])=0)*(TB_Matriz[Registro]&lt;&gt;"")),1),COUNTIF(TB_Matriz[Registro],"&lt;="&amp;TB_Matriz[Registro]),0))</f>
        <v>162</v>
      </c>
      <c r="E86" s="1" t="e">
        <f t="array" ref="E86">OR(INDEX(TB_Matriz[Registro],MATCH(_xlfn.AGGREGATE(15,6,COUNTIF(TB_Matriz[Registro],"&lt;="&amp;TB_Matriz[Registro])/((TB_Matriz[Fluxo]="Saída")*(TB_Matriz[Tipo]="Livro-Caixa")*(TB_Matriz[Ano]=2020)*(COUNTIF(E$10:E85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Pgto]="Boleto")*(TB_Matriz[Tipo]="Livro-Caixa")*(TB_Matriz[Ano]=2020)*(COUNTIF(E$10:E85,TB_Matriz[Registro])=0)*(TB_Matriz[Registro]&lt;&gt;"")),1),COUNTIF(TB_Matriz[Registro],"&lt;="&amp;TB_Matriz[Registro]),0)))</f>
        <v>#NUM!</v>
      </c>
      <c r="F86" s="1" t="e">
        <f t="array" ref="F86">IF(TB_Matriz[Fluxo]="Saída",INDEX(TB_Matriz[Registro],MATCH(_xlfn.AGGREGATE(15,6,COUNTIF(TB_Matriz[Registro],"&lt;="&amp;TB_Matriz[Registro])/((TB_Matriz[Fluxo]="Saída")*(TB_Matriz[Tipo]="Livro-Caixa")*(TB_Matriz[Ano]=2020)*(COUNTIF(F$10:F85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Pgto]="Boleto")*(TB_Matriz[Tipo]="Livro-Caixa")*(TB_Matriz[Ano]=2020)*(COUNTIF(F$10:F85,TB_Matriz[Registro])=0)*(TB_Matriz[Registro]&lt;&gt;"")),1),COUNTIF(TB_Matriz[Registro],"&lt;="&amp;TB_Matriz[Registro]),0)))</f>
        <v>#NUM!</v>
      </c>
    </row>
    <row r="87" spans="2:6" ht="20.100000000000001" customHeight="1" x14ac:dyDescent="0.25">
      <c r="B87" s="1">
        <v>448</v>
      </c>
      <c r="C87" s="1">
        <f t="array" ref="C87">INDEX(TB_Matriz[Registro],MATCH(_xlfn.AGGREGATE(15,6,COUNTIF(TB_Matriz[Registro],"&lt;="&amp;TB_Matriz[Registro])/((TB_Matriz[Fluxo]="Saída")*(TB_Matriz[Tipo]="Livro-Caixa")*(TB_Matriz[Ano]=2020)*(COUNTIF(C$10:C86,TB_Matriz[Registro])=0)*(TB_Matriz[Registro]&lt;&gt;"")),1),COUNTIF(TB_Matriz[Registro],"&lt;="&amp;TB_Matriz[Registro]),0))</f>
        <v>163</v>
      </c>
      <c r="E87" s="1" t="e">
        <f t="array" ref="E87">OR(INDEX(TB_Matriz[Registro],MATCH(_xlfn.AGGREGATE(15,6,COUNTIF(TB_Matriz[Registro],"&lt;="&amp;TB_Matriz[Registro])/((TB_Matriz[Fluxo]="Saída")*(TB_Matriz[Tipo]="Livro-Caixa")*(TB_Matriz[Ano]=2020)*(COUNTIF(E$10:E86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Pgto]="Boleto")*(TB_Matriz[Tipo]="Livro-Caixa")*(TB_Matriz[Ano]=2020)*(COUNTIF(E$10:E86,TB_Matriz[Registro])=0)*(TB_Matriz[Registro]&lt;&gt;"")),1),COUNTIF(TB_Matriz[Registro],"&lt;="&amp;TB_Matriz[Registro]),0)))</f>
        <v>#NUM!</v>
      </c>
      <c r="F87" s="1" t="e">
        <f t="array" ref="F87">IF(TB_Matriz[Fluxo]="Saída",INDEX(TB_Matriz[Registro],MATCH(_xlfn.AGGREGATE(15,6,COUNTIF(TB_Matriz[Registro],"&lt;="&amp;TB_Matriz[Registro])/((TB_Matriz[Fluxo]="Saída")*(TB_Matriz[Tipo]="Livro-Caixa")*(TB_Matriz[Ano]=2020)*(COUNTIF(F$10:F86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Pgto]="Boleto")*(TB_Matriz[Tipo]="Livro-Caixa")*(TB_Matriz[Ano]=2020)*(COUNTIF(F$10:F86,TB_Matriz[Registro])=0)*(TB_Matriz[Registro]&lt;&gt;"")),1),COUNTIF(TB_Matriz[Registro],"&lt;="&amp;TB_Matriz[Registro]),0)))</f>
        <v>#NUM!</v>
      </c>
    </row>
    <row r="88" spans="2:6" ht="20.100000000000001" customHeight="1" x14ac:dyDescent="0.25">
      <c r="B88" s="1">
        <v>447</v>
      </c>
      <c r="C88" s="1">
        <f t="array" ref="C88">INDEX(TB_Matriz[Registro],MATCH(_xlfn.AGGREGATE(15,6,COUNTIF(TB_Matriz[Registro],"&lt;="&amp;TB_Matriz[Registro])/((TB_Matriz[Fluxo]="Saída")*(TB_Matriz[Tipo]="Livro-Caixa")*(TB_Matriz[Ano]=2020)*(COUNTIF(C$10:C87,TB_Matriz[Registro])=0)*(TB_Matriz[Registro]&lt;&gt;"")),1),COUNTIF(TB_Matriz[Registro],"&lt;="&amp;TB_Matriz[Registro]),0))</f>
        <v>164</v>
      </c>
      <c r="E88" s="1" t="e">
        <f t="array" ref="E88">OR(INDEX(TB_Matriz[Registro],MATCH(_xlfn.AGGREGATE(15,6,COUNTIF(TB_Matriz[Registro],"&lt;="&amp;TB_Matriz[Registro])/((TB_Matriz[Fluxo]="Saída")*(TB_Matriz[Tipo]="Livro-Caixa")*(TB_Matriz[Ano]=2020)*(COUNTIF(E$10:E87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Pgto]="Boleto")*(TB_Matriz[Tipo]="Livro-Caixa")*(TB_Matriz[Ano]=2020)*(COUNTIF(E$10:E87,TB_Matriz[Registro])=0)*(TB_Matriz[Registro]&lt;&gt;"")),1),COUNTIF(TB_Matriz[Registro],"&lt;="&amp;TB_Matriz[Registro]),0)))</f>
        <v>#NUM!</v>
      </c>
      <c r="F88" s="1" t="e">
        <f t="array" ref="F88">IF(TB_Matriz[Fluxo]="Saída",INDEX(TB_Matriz[Registro],MATCH(_xlfn.AGGREGATE(15,6,COUNTIF(TB_Matriz[Registro],"&lt;="&amp;TB_Matriz[Registro])/((TB_Matriz[Fluxo]="Saída")*(TB_Matriz[Tipo]="Livro-Caixa")*(TB_Matriz[Ano]=2020)*(COUNTIF(F$10:F87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Pgto]="Boleto")*(TB_Matriz[Tipo]="Livro-Caixa")*(TB_Matriz[Ano]=2020)*(COUNTIF(F$10:F87,TB_Matriz[Registro])=0)*(TB_Matriz[Registro]&lt;&gt;"")),1),COUNTIF(TB_Matriz[Registro],"&lt;="&amp;TB_Matriz[Registro]),0)))</f>
        <v>#NUM!</v>
      </c>
    </row>
    <row r="89" spans="2:6" ht="20.100000000000001" customHeight="1" x14ac:dyDescent="0.25">
      <c r="B89" s="1">
        <v>446</v>
      </c>
      <c r="C89" s="1">
        <f t="array" ref="C89">INDEX(TB_Matriz[Registro],MATCH(_xlfn.AGGREGATE(15,6,COUNTIF(TB_Matriz[Registro],"&lt;="&amp;TB_Matriz[Registro])/((TB_Matriz[Fluxo]="Saída")*(TB_Matriz[Tipo]="Livro-Caixa")*(TB_Matriz[Ano]=2020)*(COUNTIF(C$10:C88,TB_Matriz[Registro])=0)*(TB_Matriz[Registro]&lt;&gt;"")),1),COUNTIF(TB_Matriz[Registro],"&lt;="&amp;TB_Matriz[Registro]),0))</f>
        <v>166</v>
      </c>
      <c r="E89" s="1" t="e">
        <f t="array" ref="E89">OR(INDEX(TB_Matriz[Registro],MATCH(_xlfn.AGGREGATE(15,6,COUNTIF(TB_Matriz[Registro],"&lt;="&amp;TB_Matriz[Registro])/((TB_Matriz[Fluxo]="Saída")*(TB_Matriz[Tipo]="Livro-Caixa")*(TB_Matriz[Ano]=2020)*(COUNTIF(E$10:E88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Pgto]="Boleto")*(TB_Matriz[Tipo]="Livro-Caixa")*(TB_Matriz[Ano]=2020)*(COUNTIF(E$10:E88,TB_Matriz[Registro])=0)*(TB_Matriz[Registro]&lt;&gt;"")),1),COUNTIF(TB_Matriz[Registro],"&lt;="&amp;TB_Matriz[Registro]),0)))</f>
        <v>#NUM!</v>
      </c>
      <c r="F89" s="1" t="e">
        <f t="array" ref="F89">IF(TB_Matriz[Fluxo]="Saída",INDEX(TB_Matriz[Registro],MATCH(_xlfn.AGGREGATE(15,6,COUNTIF(TB_Matriz[Registro],"&lt;="&amp;TB_Matriz[Registro])/((TB_Matriz[Fluxo]="Saída")*(TB_Matriz[Tipo]="Livro-Caixa")*(TB_Matriz[Ano]=2020)*(COUNTIF(F$10:F88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Pgto]="Boleto")*(TB_Matriz[Tipo]="Livro-Caixa")*(TB_Matriz[Ano]=2020)*(COUNTIF(F$10:F88,TB_Matriz[Registro])=0)*(TB_Matriz[Registro]&lt;&gt;"")),1),COUNTIF(TB_Matriz[Registro],"&lt;="&amp;TB_Matriz[Registro]),0)))</f>
        <v>#NUM!</v>
      </c>
    </row>
    <row r="90" spans="2:6" ht="20.100000000000001" customHeight="1" x14ac:dyDescent="0.25">
      <c r="B90" s="1">
        <v>445</v>
      </c>
      <c r="C90" s="1">
        <f t="array" ref="C90">INDEX(TB_Matriz[Registro],MATCH(_xlfn.AGGREGATE(15,6,COUNTIF(TB_Matriz[Registro],"&lt;="&amp;TB_Matriz[Registro])/((TB_Matriz[Fluxo]="Saída")*(TB_Matriz[Tipo]="Livro-Caixa")*(TB_Matriz[Ano]=2020)*(COUNTIF(C$10:C89,TB_Matriz[Registro])=0)*(TB_Matriz[Registro]&lt;&gt;"")),1),COUNTIF(TB_Matriz[Registro],"&lt;="&amp;TB_Matriz[Registro]),0))</f>
        <v>167</v>
      </c>
      <c r="E90" s="1" t="e">
        <f t="array" ref="E90">OR(INDEX(TB_Matriz[Registro],MATCH(_xlfn.AGGREGATE(15,6,COUNTIF(TB_Matriz[Registro],"&lt;="&amp;TB_Matriz[Registro])/((TB_Matriz[Fluxo]="Saída")*(TB_Matriz[Tipo]="Livro-Caixa")*(TB_Matriz[Ano]=2020)*(COUNTIF(E$10:E89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Pgto]="Boleto")*(TB_Matriz[Tipo]="Livro-Caixa")*(TB_Matriz[Ano]=2020)*(COUNTIF(E$10:E89,TB_Matriz[Registro])=0)*(TB_Matriz[Registro]&lt;&gt;"")),1),COUNTIF(TB_Matriz[Registro],"&lt;="&amp;TB_Matriz[Registro]),0)))</f>
        <v>#NUM!</v>
      </c>
      <c r="F90" s="1" t="e">
        <f t="array" ref="F90">IF(TB_Matriz[Fluxo]="Saída",INDEX(TB_Matriz[Registro],MATCH(_xlfn.AGGREGATE(15,6,COUNTIF(TB_Matriz[Registro],"&lt;="&amp;TB_Matriz[Registro])/((TB_Matriz[Fluxo]="Saída")*(TB_Matriz[Tipo]="Livro-Caixa")*(TB_Matriz[Ano]=2020)*(COUNTIF(F$10:F89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Pgto]="Boleto")*(TB_Matriz[Tipo]="Livro-Caixa")*(TB_Matriz[Ano]=2020)*(COUNTIF(F$10:F89,TB_Matriz[Registro])=0)*(TB_Matriz[Registro]&lt;&gt;"")),1),COUNTIF(TB_Matriz[Registro],"&lt;="&amp;TB_Matriz[Registro]),0)))</f>
        <v>#NUM!</v>
      </c>
    </row>
    <row r="91" spans="2:6" ht="20.100000000000001" customHeight="1" x14ac:dyDescent="0.25">
      <c r="B91" s="1">
        <v>444</v>
      </c>
      <c r="C91" s="1">
        <f t="array" ref="C91">INDEX(TB_Matriz[Registro],MATCH(_xlfn.AGGREGATE(15,6,COUNTIF(TB_Matriz[Registro],"&lt;="&amp;TB_Matriz[Registro])/((TB_Matriz[Fluxo]="Saída")*(TB_Matriz[Tipo]="Livro-Caixa")*(TB_Matriz[Ano]=2020)*(COUNTIF(C$10:C90,TB_Matriz[Registro])=0)*(TB_Matriz[Registro]&lt;&gt;"")),1),COUNTIF(TB_Matriz[Registro],"&lt;="&amp;TB_Matriz[Registro]),0))</f>
        <v>168</v>
      </c>
      <c r="E91" s="1" t="e">
        <f t="array" ref="E91">OR(INDEX(TB_Matriz[Registro],MATCH(_xlfn.AGGREGATE(15,6,COUNTIF(TB_Matriz[Registro],"&lt;="&amp;TB_Matriz[Registro])/((TB_Matriz[Fluxo]="Saída")*(TB_Matriz[Tipo]="Livro-Caixa")*(TB_Matriz[Ano]=2020)*(COUNTIF(E$10:E90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Pgto]="Boleto")*(TB_Matriz[Tipo]="Livro-Caixa")*(TB_Matriz[Ano]=2020)*(COUNTIF(E$10:E90,TB_Matriz[Registro])=0)*(TB_Matriz[Registro]&lt;&gt;"")),1),COUNTIF(TB_Matriz[Registro],"&lt;="&amp;TB_Matriz[Registro]),0)))</f>
        <v>#NUM!</v>
      </c>
      <c r="F91" s="1" t="e">
        <f t="array" ref="F91">IF(TB_Matriz[Fluxo]="Saída",INDEX(TB_Matriz[Registro],MATCH(_xlfn.AGGREGATE(15,6,COUNTIF(TB_Matriz[Registro],"&lt;="&amp;TB_Matriz[Registro])/((TB_Matriz[Fluxo]="Saída")*(TB_Matriz[Tipo]="Livro-Caixa")*(TB_Matriz[Ano]=2020)*(COUNTIF(F$10:F90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Pgto]="Boleto")*(TB_Matriz[Tipo]="Livro-Caixa")*(TB_Matriz[Ano]=2020)*(COUNTIF(F$10:F90,TB_Matriz[Registro])=0)*(TB_Matriz[Registro]&lt;&gt;"")),1),COUNTIF(TB_Matriz[Registro],"&lt;="&amp;TB_Matriz[Registro]),0)))</f>
        <v>#NUM!</v>
      </c>
    </row>
    <row r="92" spans="2:6" ht="20.100000000000001" customHeight="1" x14ac:dyDescent="0.25">
      <c r="B92" s="1">
        <v>443</v>
      </c>
      <c r="C92" s="1">
        <f t="array" ref="C92">INDEX(TB_Matriz[Registro],MATCH(_xlfn.AGGREGATE(15,6,COUNTIF(TB_Matriz[Registro],"&lt;="&amp;TB_Matriz[Registro])/((TB_Matriz[Fluxo]="Saída")*(TB_Matriz[Tipo]="Livro-Caixa")*(TB_Matriz[Ano]=2020)*(COUNTIF(C$10:C91,TB_Matriz[Registro])=0)*(TB_Matriz[Registro]&lt;&gt;"")),1),COUNTIF(TB_Matriz[Registro],"&lt;="&amp;TB_Matriz[Registro]),0))</f>
        <v>169</v>
      </c>
      <c r="E92" s="1" t="e">
        <f t="array" ref="E92">OR(INDEX(TB_Matriz[Registro],MATCH(_xlfn.AGGREGATE(15,6,COUNTIF(TB_Matriz[Registro],"&lt;="&amp;TB_Matriz[Registro])/((TB_Matriz[Fluxo]="Saída")*(TB_Matriz[Tipo]="Livro-Caixa")*(TB_Matriz[Ano]=2020)*(COUNTIF(E$10:E91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Pgto]="Boleto")*(TB_Matriz[Tipo]="Livro-Caixa")*(TB_Matriz[Ano]=2020)*(COUNTIF(E$10:E91,TB_Matriz[Registro])=0)*(TB_Matriz[Registro]&lt;&gt;"")),1),COUNTIF(TB_Matriz[Registro],"&lt;="&amp;TB_Matriz[Registro]),0)))</f>
        <v>#NUM!</v>
      </c>
      <c r="F92" s="1" t="e">
        <f t="array" ref="F92">IF(TB_Matriz[Fluxo]="Saída",INDEX(TB_Matriz[Registro],MATCH(_xlfn.AGGREGATE(15,6,COUNTIF(TB_Matriz[Registro],"&lt;="&amp;TB_Matriz[Registro])/((TB_Matriz[Fluxo]="Saída")*(TB_Matriz[Tipo]="Livro-Caixa")*(TB_Matriz[Ano]=2020)*(COUNTIF(F$10:F91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Pgto]="Boleto")*(TB_Matriz[Tipo]="Livro-Caixa")*(TB_Matriz[Ano]=2020)*(COUNTIF(F$10:F91,TB_Matriz[Registro])=0)*(TB_Matriz[Registro]&lt;&gt;"")),1),COUNTIF(TB_Matriz[Registro],"&lt;="&amp;TB_Matriz[Registro]),0)))</f>
        <v>#NUM!</v>
      </c>
    </row>
    <row r="93" spans="2:6" ht="20.100000000000001" customHeight="1" x14ac:dyDescent="0.25">
      <c r="B93" s="1">
        <v>442</v>
      </c>
      <c r="C93" s="1">
        <f t="array" ref="C93">INDEX(TB_Matriz[Registro],MATCH(_xlfn.AGGREGATE(15,6,COUNTIF(TB_Matriz[Registro],"&lt;="&amp;TB_Matriz[Registro])/((TB_Matriz[Fluxo]="Saída")*(TB_Matriz[Tipo]="Livro-Caixa")*(TB_Matriz[Ano]=2020)*(COUNTIF(C$10:C92,TB_Matriz[Registro])=0)*(TB_Matriz[Registro]&lt;&gt;"")),1),COUNTIF(TB_Matriz[Registro],"&lt;="&amp;TB_Matriz[Registro]),0))</f>
        <v>170</v>
      </c>
      <c r="E93" s="1" t="e">
        <f t="array" ref="E93">OR(INDEX(TB_Matriz[Registro],MATCH(_xlfn.AGGREGATE(15,6,COUNTIF(TB_Matriz[Registro],"&lt;="&amp;TB_Matriz[Registro])/((TB_Matriz[Fluxo]="Saída")*(TB_Matriz[Tipo]="Livro-Caixa")*(TB_Matriz[Ano]=2020)*(COUNTIF(E$10:E92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Pgto]="Boleto")*(TB_Matriz[Tipo]="Livro-Caixa")*(TB_Matriz[Ano]=2020)*(COUNTIF(E$10:E92,TB_Matriz[Registro])=0)*(TB_Matriz[Registro]&lt;&gt;"")),1),COUNTIF(TB_Matriz[Registro],"&lt;="&amp;TB_Matriz[Registro]),0)))</f>
        <v>#NUM!</v>
      </c>
      <c r="F93" s="1" t="e">
        <f t="array" ref="F93">IF(TB_Matriz[Fluxo]="Saída",INDEX(TB_Matriz[Registro],MATCH(_xlfn.AGGREGATE(15,6,COUNTIF(TB_Matriz[Registro],"&lt;="&amp;TB_Matriz[Registro])/((TB_Matriz[Fluxo]="Saída")*(TB_Matriz[Tipo]="Livro-Caixa")*(TB_Matriz[Ano]=2020)*(COUNTIF(F$10:F92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Pgto]="Boleto")*(TB_Matriz[Tipo]="Livro-Caixa")*(TB_Matriz[Ano]=2020)*(COUNTIF(F$10:F92,TB_Matriz[Registro])=0)*(TB_Matriz[Registro]&lt;&gt;"")),1),COUNTIF(TB_Matriz[Registro],"&lt;="&amp;TB_Matriz[Registro]),0)))</f>
        <v>#NUM!</v>
      </c>
    </row>
    <row r="94" spans="2:6" ht="20.100000000000001" customHeight="1" x14ac:dyDescent="0.25">
      <c r="B94" s="1">
        <v>441</v>
      </c>
      <c r="C94" s="1">
        <f t="array" ref="C94">INDEX(TB_Matriz[Registro],MATCH(_xlfn.AGGREGATE(15,6,COUNTIF(TB_Matriz[Registro],"&lt;="&amp;TB_Matriz[Registro])/((TB_Matriz[Fluxo]="Saída")*(TB_Matriz[Tipo]="Livro-Caixa")*(TB_Matriz[Ano]=2020)*(COUNTIF(C$10:C93,TB_Matriz[Registro])=0)*(TB_Matriz[Registro]&lt;&gt;"")),1),COUNTIF(TB_Matriz[Registro],"&lt;="&amp;TB_Matriz[Registro]),0))</f>
        <v>172</v>
      </c>
      <c r="E94" s="1" t="e">
        <f t="array" ref="E94">OR(INDEX(TB_Matriz[Registro],MATCH(_xlfn.AGGREGATE(15,6,COUNTIF(TB_Matriz[Registro],"&lt;="&amp;TB_Matriz[Registro])/((TB_Matriz[Fluxo]="Saída")*(TB_Matriz[Tipo]="Livro-Caixa")*(TB_Matriz[Ano]=2020)*(COUNTIF(E$10:E93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Pgto]="Boleto")*(TB_Matriz[Tipo]="Livro-Caixa")*(TB_Matriz[Ano]=2020)*(COUNTIF(E$10:E93,TB_Matriz[Registro])=0)*(TB_Matriz[Registro]&lt;&gt;"")),1),COUNTIF(TB_Matriz[Registro],"&lt;="&amp;TB_Matriz[Registro]),0)))</f>
        <v>#NUM!</v>
      </c>
      <c r="F94" s="1" t="e">
        <f t="array" ref="F94">IF(TB_Matriz[Fluxo]="Saída",INDEX(TB_Matriz[Registro],MATCH(_xlfn.AGGREGATE(15,6,COUNTIF(TB_Matriz[Registro],"&lt;="&amp;TB_Matriz[Registro])/((TB_Matriz[Fluxo]="Saída")*(TB_Matriz[Tipo]="Livro-Caixa")*(TB_Matriz[Ano]=2020)*(COUNTIF(F$10:F93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Pgto]="Boleto")*(TB_Matriz[Tipo]="Livro-Caixa")*(TB_Matriz[Ano]=2020)*(COUNTIF(F$10:F93,TB_Matriz[Registro])=0)*(TB_Matriz[Registro]&lt;&gt;"")),1),COUNTIF(TB_Matriz[Registro],"&lt;="&amp;TB_Matriz[Registro]),0)))</f>
        <v>#NUM!</v>
      </c>
    </row>
    <row r="95" spans="2:6" ht="20.100000000000001" customHeight="1" x14ac:dyDescent="0.25">
      <c r="B95" s="1">
        <v>440</v>
      </c>
      <c r="C95" s="1">
        <f t="array" ref="C95">INDEX(TB_Matriz[Registro],MATCH(_xlfn.AGGREGATE(15,6,COUNTIF(TB_Matriz[Registro],"&lt;="&amp;TB_Matriz[Registro])/((TB_Matriz[Fluxo]="Saída")*(TB_Matriz[Tipo]="Livro-Caixa")*(TB_Matriz[Ano]=2020)*(COUNTIF(C$10:C94,TB_Matriz[Registro])=0)*(TB_Matriz[Registro]&lt;&gt;"")),1),COUNTIF(TB_Matriz[Registro],"&lt;="&amp;TB_Matriz[Registro]),0))</f>
        <v>175</v>
      </c>
      <c r="E95" s="1" t="e">
        <f t="array" ref="E95">OR(INDEX(TB_Matriz[Registro],MATCH(_xlfn.AGGREGATE(15,6,COUNTIF(TB_Matriz[Registro],"&lt;="&amp;TB_Matriz[Registro])/((TB_Matriz[Fluxo]="Saída")*(TB_Matriz[Tipo]="Livro-Caixa")*(TB_Matriz[Ano]=2020)*(COUNTIF(E$10:E94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Pgto]="Boleto")*(TB_Matriz[Tipo]="Livro-Caixa")*(TB_Matriz[Ano]=2020)*(COUNTIF(E$10:E94,TB_Matriz[Registro])=0)*(TB_Matriz[Registro]&lt;&gt;"")),1),COUNTIF(TB_Matriz[Registro],"&lt;="&amp;TB_Matriz[Registro]),0)))</f>
        <v>#NUM!</v>
      </c>
      <c r="F95" s="1" t="e">
        <f t="array" ref="F95">IF(TB_Matriz[Fluxo]="Saída",INDEX(TB_Matriz[Registro],MATCH(_xlfn.AGGREGATE(15,6,COUNTIF(TB_Matriz[Registro],"&lt;="&amp;TB_Matriz[Registro])/((TB_Matriz[Fluxo]="Saída")*(TB_Matriz[Tipo]="Livro-Caixa")*(TB_Matriz[Ano]=2020)*(COUNTIF(F$10:F94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Pgto]="Boleto")*(TB_Matriz[Tipo]="Livro-Caixa")*(TB_Matriz[Ano]=2020)*(COUNTIF(F$10:F94,TB_Matriz[Registro])=0)*(TB_Matriz[Registro]&lt;&gt;"")),1),COUNTIF(TB_Matriz[Registro],"&lt;="&amp;TB_Matriz[Registro]),0)))</f>
        <v>#NUM!</v>
      </c>
    </row>
    <row r="96" spans="2:6" ht="20.100000000000001" customHeight="1" x14ac:dyDescent="0.25">
      <c r="B96" s="1">
        <v>439</v>
      </c>
      <c r="C96" s="1">
        <f t="array" ref="C96">INDEX(TB_Matriz[Registro],MATCH(_xlfn.AGGREGATE(15,6,COUNTIF(TB_Matriz[Registro],"&lt;="&amp;TB_Matriz[Registro])/((TB_Matriz[Fluxo]="Saída")*(TB_Matriz[Tipo]="Livro-Caixa")*(TB_Matriz[Ano]=2020)*(COUNTIF(C$10:C95,TB_Matriz[Registro])=0)*(TB_Matriz[Registro]&lt;&gt;"")),1),COUNTIF(TB_Matriz[Registro],"&lt;="&amp;TB_Matriz[Registro]),0))</f>
        <v>184</v>
      </c>
      <c r="E96" s="1" t="e">
        <f t="array" ref="E96">OR(INDEX(TB_Matriz[Registro],MATCH(_xlfn.AGGREGATE(15,6,COUNTIF(TB_Matriz[Registro],"&lt;="&amp;TB_Matriz[Registro])/((TB_Matriz[Fluxo]="Saída")*(TB_Matriz[Tipo]="Livro-Caixa")*(TB_Matriz[Ano]=2020)*(COUNTIF(E$10:E95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Pgto]="Boleto")*(TB_Matriz[Tipo]="Livro-Caixa")*(TB_Matriz[Ano]=2020)*(COUNTIF(E$10:E95,TB_Matriz[Registro])=0)*(TB_Matriz[Registro]&lt;&gt;"")),1),COUNTIF(TB_Matriz[Registro],"&lt;="&amp;TB_Matriz[Registro]),0)))</f>
        <v>#NUM!</v>
      </c>
      <c r="F96" s="1" t="e">
        <f t="array" ref="F96">IF(TB_Matriz[Fluxo]="Saída",INDEX(TB_Matriz[Registro],MATCH(_xlfn.AGGREGATE(15,6,COUNTIF(TB_Matriz[Registro],"&lt;="&amp;TB_Matriz[Registro])/((TB_Matriz[Fluxo]="Saída")*(TB_Matriz[Tipo]="Livro-Caixa")*(TB_Matriz[Ano]=2020)*(COUNTIF(F$10:F95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Pgto]="Boleto")*(TB_Matriz[Tipo]="Livro-Caixa")*(TB_Matriz[Ano]=2020)*(COUNTIF(F$10:F95,TB_Matriz[Registro])=0)*(TB_Matriz[Registro]&lt;&gt;"")),1),COUNTIF(TB_Matriz[Registro],"&lt;="&amp;TB_Matriz[Registro]),0)))</f>
        <v>#NUM!</v>
      </c>
    </row>
    <row r="97" spans="2:6" ht="20.100000000000001" customHeight="1" x14ac:dyDescent="0.25">
      <c r="B97" s="1">
        <v>438</v>
      </c>
      <c r="C97" s="1">
        <f t="array" ref="C97">INDEX(TB_Matriz[Registro],MATCH(_xlfn.AGGREGATE(15,6,COUNTIF(TB_Matriz[Registro],"&lt;="&amp;TB_Matriz[Registro])/((TB_Matriz[Fluxo]="Saída")*(TB_Matriz[Tipo]="Livro-Caixa")*(TB_Matriz[Ano]=2020)*(COUNTIF(C$10:C96,TB_Matriz[Registro])=0)*(TB_Matriz[Registro]&lt;&gt;"")),1),COUNTIF(TB_Matriz[Registro],"&lt;="&amp;TB_Matriz[Registro]),0))</f>
        <v>185</v>
      </c>
      <c r="E97" s="1" t="e">
        <f t="array" ref="E97">OR(INDEX(TB_Matriz[Registro],MATCH(_xlfn.AGGREGATE(15,6,COUNTIF(TB_Matriz[Registro],"&lt;="&amp;TB_Matriz[Registro])/((TB_Matriz[Fluxo]="Saída")*(TB_Matriz[Tipo]="Livro-Caixa")*(TB_Matriz[Ano]=2020)*(COUNTIF(E$10:E96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Pgto]="Boleto")*(TB_Matriz[Tipo]="Livro-Caixa")*(TB_Matriz[Ano]=2020)*(COUNTIF(E$10:E96,TB_Matriz[Registro])=0)*(TB_Matriz[Registro]&lt;&gt;"")),1),COUNTIF(TB_Matriz[Registro],"&lt;="&amp;TB_Matriz[Registro]),0)))</f>
        <v>#NUM!</v>
      </c>
      <c r="F97" s="1" t="e">
        <f t="array" ref="F97">IF(TB_Matriz[Fluxo]="Saída",INDEX(TB_Matriz[Registro],MATCH(_xlfn.AGGREGATE(15,6,COUNTIF(TB_Matriz[Registro],"&lt;="&amp;TB_Matriz[Registro])/((TB_Matriz[Fluxo]="Saída")*(TB_Matriz[Tipo]="Livro-Caixa")*(TB_Matriz[Ano]=2020)*(COUNTIF(F$10:F96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Pgto]="Boleto")*(TB_Matriz[Tipo]="Livro-Caixa")*(TB_Matriz[Ano]=2020)*(COUNTIF(F$10:F96,TB_Matriz[Registro])=0)*(TB_Matriz[Registro]&lt;&gt;"")),1),COUNTIF(TB_Matriz[Registro],"&lt;="&amp;TB_Matriz[Registro]),0)))</f>
        <v>#NUM!</v>
      </c>
    </row>
    <row r="98" spans="2:6" ht="20.100000000000001" customHeight="1" x14ac:dyDescent="0.25">
      <c r="B98" s="1">
        <v>437</v>
      </c>
      <c r="C98" s="1">
        <f t="array" ref="C98">INDEX(TB_Matriz[Registro],MATCH(_xlfn.AGGREGATE(15,6,COUNTIF(TB_Matriz[Registro],"&lt;="&amp;TB_Matriz[Registro])/((TB_Matriz[Fluxo]="Saída")*(TB_Matriz[Tipo]="Livro-Caixa")*(TB_Matriz[Ano]=2020)*(COUNTIF(C$10:C97,TB_Matriz[Registro])=0)*(TB_Matriz[Registro]&lt;&gt;"")),1),COUNTIF(TB_Matriz[Registro],"&lt;="&amp;TB_Matriz[Registro]),0))</f>
        <v>186</v>
      </c>
      <c r="E98" s="1" t="e">
        <f t="array" ref="E98">OR(INDEX(TB_Matriz[Registro],MATCH(_xlfn.AGGREGATE(15,6,COUNTIF(TB_Matriz[Registro],"&lt;="&amp;TB_Matriz[Registro])/((TB_Matriz[Fluxo]="Saída")*(TB_Matriz[Tipo]="Livro-Caixa")*(TB_Matriz[Ano]=2020)*(COUNTIF(E$10:E97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Pgto]="Boleto")*(TB_Matriz[Tipo]="Livro-Caixa")*(TB_Matriz[Ano]=2020)*(COUNTIF(E$10:E97,TB_Matriz[Registro])=0)*(TB_Matriz[Registro]&lt;&gt;"")),1),COUNTIF(TB_Matriz[Registro],"&lt;="&amp;TB_Matriz[Registro]),0)))</f>
        <v>#NUM!</v>
      </c>
      <c r="F98" s="1" t="e">
        <f t="array" ref="F98">IF(TB_Matriz[Fluxo]="Saída",INDEX(TB_Matriz[Registro],MATCH(_xlfn.AGGREGATE(15,6,COUNTIF(TB_Matriz[Registro],"&lt;="&amp;TB_Matriz[Registro])/((TB_Matriz[Fluxo]="Saída")*(TB_Matriz[Tipo]="Livro-Caixa")*(TB_Matriz[Ano]=2020)*(COUNTIF(F$10:F97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Pgto]="Boleto")*(TB_Matriz[Tipo]="Livro-Caixa")*(TB_Matriz[Ano]=2020)*(COUNTIF(F$10:F97,TB_Matriz[Registro])=0)*(TB_Matriz[Registro]&lt;&gt;"")),1),COUNTIF(TB_Matriz[Registro],"&lt;="&amp;TB_Matriz[Registro]),0)))</f>
        <v>#NUM!</v>
      </c>
    </row>
    <row r="99" spans="2:6" ht="20.100000000000001" customHeight="1" x14ac:dyDescent="0.25">
      <c r="B99" s="1">
        <v>435</v>
      </c>
      <c r="C99" s="1">
        <f t="array" ref="C99">INDEX(TB_Matriz[Registro],MATCH(_xlfn.AGGREGATE(15,6,COUNTIF(TB_Matriz[Registro],"&lt;="&amp;TB_Matriz[Registro])/((TB_Matriz[Fluxo]="Saída")*(TB_Matriz[Tipo]="Livro-Caixa")*(TB_Matriz[Ano]=2020)*(COUNTIF(C$10:C98,TB_Matriz[Registro])=0)*(TB_Matriz[Registro]&lt;&gt;"")),1),COUNTIF(TB_Matriz[Registro],"&lt;="&amp;TB_Matriz[Registro]),0))</f>
        <v>200</v>
      </c>
      <c r="E99" s="1" t="e">
        <f t="array" ref="E99">OR(INDEX(TB_Matriz[Registro],MATCH(_xlfn.AGGREGATE(15,6,COUNTIF(TB_Matriz[Registro],"&lt;="&amp;TB_Matriz[Registro])/((TB_Matriz[Fluxo]="Saída")*(TB_Matriz[Tipo]="Livro-Caixa")*(TB_Matriz[Ano]=2020)*(COUNTIF(E$10:E98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Pgto]="Boleto")*(TB_Matriz[Tipo]="Livro-Caixa")*(TB_Matriz[Ano]=2020)*(COUNTIF(E$10:E98,TB_Matriz[Registro])=0)*(TB_Matriz[Registro]&lt;&gt;"")),1),COUNTIF(TB_Matriz[Registro],"&lt;="&amp;TB_Matriz[Registro]),0)))</f>
        <v>#NUM!</v>
      </c>
      <c r="F99" s="1" t="e">
        <f t="array" ref="F99">IF(TB_Matriz[Fluxo]="Saída",INDEX(TB_Matriz[Registro],MATCH(_xlfn.AGGREGATE(15,6,COUNTIF(TB_Matriz[Registro],"&lt;="&amp;TB_Matriz[Registro])/((TB_Matriz[Fluxo]="Saída")*(TB_Matriz[Tipo]="Livro-Caixa")*(TB_Matriz[Ano]=2020)*(COUNTIF(F$10:F98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Pgto]="Boleto")*(TB_Matriz[Tipo]="Livro-Caixa")*(TB_Matriz[Ano]=2020)*(COUNTIF(F$10:F98,TB_Matriz[Registro])=0)*(TB_Matriz[Registro]&lt;&gt;"")),1),COUNTIF(TB_Matriz[Registro],"&lt;="&amp;TB_Matriz[Registro]),0)))</f>
        <v>#NUM!</v>
      </c>
    </row>
    <row r="100" spans="2:6" ht="20.100000000000001" customHeight="1" x14ac:dyDescent="0.25">
      <c r="B100" s="1">
        <v>434</v>
      </c>
      <c r="C100" s="1">
        <f t="array" ref="C100">INDEX(TB_Matriz[Registro],MATCH(_xlfn.AGGREGATE(15,6,COUNTIF(TB_Matriz[Registro],"&lt;="&amp;TB_Matriz[Registro])/((TB_Matriz[Fluxo]="Saída")*(TB_Matriz[Tipo]="Livro-Caixa")*(TB_Matriz[Ano]=2020)*(COUNTIF(C$10:C99,TB_Matriz[Registro])=0)*(TB_Matriz[Registro]&lt;&gt;"")),1),COUNTIF(TB_Matriz[Registro],"&lt;="&amp;TB_Matriz[Registro]),0))</f>
        <v>201</v>
      </c>
      <c r="E100" s="1" t="e">
        <f t="array" ref="E100">OR(INDEX(TB_Matriz[Registro],MATCH(_xlfn.AGGREGATE(15,6,COUNTIF(TB_Matriz[Registro],"&lt;="&amp;TB_Matriz[Registro])/((TB_Matriz[Fluxo]="Saída")*(TB_Matriz[Tipo]="Livro-Caixa")*(TB_Matriz[Ano]=2020)*(COUNTIF(E$10:E99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Pgto]="Boleto")*(TB_Matriz[Tipo]="Livro-Caixa")*(TB_Matriz[Ano]=2020)*(COUNTIF(E$10:E99,TB_Matriz[Registro])=0)*(TB_Matriz[Registro]&lt;&gt;"")),1),COUNTIF(TB_Matriz[Registro],"&lt;="&amp;TB_Matriz[Registro]),0)))</f>
        <v>#NUM!</v>
      </c>
      <c r="F100" s="1" t="e">
        <f t="array" ref="F100">IF(TB_Matriz[Fluxo]="Saída",INDEX(TB_Matriz[Registro],MATCH(_xlfn.AGGREGATE(15,6,COUNTIF(TB_Matriz[Registro],"&lt;="&amp;TB_Matriz[Registro])/((TB_Matriz[Fluxo]="Saída")*(TB_Matriz[Tipo]="Livro-Caixa")*(TB_Matriz[Ano]=2020)*(COUNTIF(F$10:F99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Pgto]="Boleto")*(TB_Matriz[Tipo]="Livro-Caixa")*(TB_Matriz[Ano]=2020)*(COUNTIF(F$10:F99,TB_Matriz[Registro])=0)*(TB_Matriz[Registro]&lt;&gt;"")),1),COUNTIF(TB_Matriz[Registro],"&lt;="&amp;TB_Matriz[Registro]),0)))</f>
        <v>#NUM!</v>
      </c>
    </row>
    <row r="101" spans="2:6" ht="20.100000000000001" customHeight="1" x14ac:dyDescent="0.25">
      <c r="B101" s="1">
        <v>433</v>
      </c>
      <c r="C101" s="1">
        <f t="array" ref="C101">INDEX(TB_Matriz[Registro],MATCH(_xlfn.AGGREGATE(15,6,COUNTIF(TB_Matriz[Registro],"&lt;="&amp;TB_Matriz[Registro])/((TB_Matriz[Fluxo]="Saída")*(TB_Matriz[Tipo]="Livro-Caixa")*(TB_Matriz[Ano]=2020)*(COUNTIF(C$10:C100,TB_Matriz[Registro])=0)*(TB_Matriz[Registro]&lt;&gt;"")),1),COUNTIF(TB_Matriz[Registro],"&lt;="&amp;TB_Matriz[Registro]),0))</f>
        <v>202</v>
      </c>
      <c r="E101" s="1" t="e">
        <f t="array" ref="E101">OR(INDEX(TB_Matriz[Registro],MATCH(_xlfn.AGGREGATE(15,6,COUNTIF(TB_Matriz[Registro],"&lt;="&amp;TB_Matriz[Registro])/((TB_Matriz[Fluxo]="Saída")*(TB_Matriz[Tipo]="Livro-Caixa")*(TB_Matriz[Ano]=2020)*(COUNTIF(E$10:E100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Pgto]="Boleto")*(TB_Matriz[Tipo]="Livro-Caixa")*(TB_Matriz[Ano]=2020)*(COUNTIF(E$10:E100,TB_Matriz[Registro])=0)*(TB_Matriz[Registro]&lt;&gt;"")),1),COUNTIF(TB_Matriz[Registro],"&lt;="&amp;TB_Matriz[Registro]),0)))</f>
        <v>#NUM!</v>
      </c>
      <c r="F101" s="1" t="e">
        <f t="array" ref="F101">IF(TB_Matriz[Fluxo]="Saída",INDEX(TB_Matriz[Registro],MATCH(_xlfn.AGGREGATE(15,6,COUNTIF(TB_Matriz[Registro],"&lt;="&amp;TB_Matriz[Registro])/((TB_Matriz[Fluxo]="Saída")*(TB_Matriz[Tipo]="Livro-Caixa")*(TB_Matriz[Ano]=2020)*(COUNTIF(F$10:F100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Pgto]="Boleto")*(TB_Matriz[Tipo]="Livro-Caixa")*(TB_Matriz[Ano]=2020)*(COUNTIF(F$10:F100,TB_Matriz[Registro])=0)*(TB_Matriz[Registro]&lt;&gt;"")),1),COUNTIF(TB_Matriz[Registro],"&lt;="&amp;TB_Matriz[Registro]),0)))</f>
        <v>#NUM!</v>
      </c>
    </row>
    <row r="102" spans="2:6" ht="20.100000000000001" customHeight="1" x14ac:dyDescent="0.25">
      <c r="B102" s="1">
        <v>432</v>
      </c>
      <c r="C102" s="1">
        <f t="array" ref="C102">INDEX(TB_Matriz[Registro],MATCH(_xlfn.AGGREGATE(15,6,COUNTIF(TB_Matriz[Registro],"&lt;="&amp;TB_Matriz[Registro])/((TB_Matriz[Fluxo]="Saída")*(TB_Matriz[Tipo]="Livro-Caixa")*(TB_Matriz[Ano]=2020)*(COUNTIF(C$10:C101,TB_Matriz[Registro])=0)*(TB_Matriz[Registro]&lt;&gt;"")),1),COUNTIF(TB_Matriz[Registro],"&lt;="&amp;TB_Matriz[Registro]),0))</f>
        <v>203</v>
      </c>
      <c r="E102" s="1" t="e">
        <f t="array" ref="E102">OR(INDEX(TB_Matriz[Registro],MATCH(_xlfn.AGGREGATE(15,6,COUNTIF(TB_Matriz[Registro],"&lt;="&amp;TB_Matriz[Registro])/((TB_Matriz[Fluxo]="Saída")*(TB_Matriz[Tipo]="Livro-Caixa")*(TB_Matriz[Ano]=2020)*(COUNTIF(E$10:E101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Pgto]="Boleto")*(TB_Matriz[Tipo]="Livro-Caixa")*(TB_Matriz[Ano]=2020)*(COUNTIF(E$10:E101,TB_Matriz[Registro])=0)*(TB_Matriz[Registro]&lt;&gt;"")),1),COUNTIF(TB_Matriz[Registro],"&lt;="&amp;TB_Matriz[Registro]),0)))</f>
        <v>#NUM!</v>
      </c>
      <c r="F102" s="1" t="e">
        <f t="array" ref="F102">IF(TB_Matriz[Fluxo]="Saída",INDEX(TB_Matriz[Registro],MATCH(_xlfn.AGGREGATE(15,6,COUNTIF(TB_Matriz[Registro],"&lt;="&amp;TB_Matriz[Registro])/((TB_Matriz[Fluxo]="Saída")*(TB_Matriz[Tipo]="Livro-Caixa")*(TB_Matriz[Ano]=2020)*(COUNTIF(F$10:F101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Pgto]="Boleto")*(TB_Matriz[Tipo]="Livro-Caixa")*(TB_Matriz[Ano]=2020)*(COUNTIF(F$10:F101,TB_Matriz[Registro])=0)*(TB_Matriz[Registro]&lt;&gt;"")),1),COUNTIF(TB_Matriz[Registro],"&lt;="&amp;TB_Matriz[Registro]),0)))</f>
        <v>#NUM!</v>
      </c>
    </row>
    <row r="103" spans="2:6" ht="20.100000000000001" customHeight="1" x14ac:dyDescent="0.25">
      <c r="B103" s="1">
        <v>431</v>
      </c>
      <c r="C103" s="1">
        <f t="array" ref="C103">INDEX(TB_Matriz[Registro],MATCH(_xlfn.AGGREGATE(15,6,COUNTIF(TB_Matriz[Registro],"&lt;="&amp;TB_Matriz[Registro])/((TB_Matriz[Fluxo]="Saída")*(TB_Matriz[Tipo]="Livro-Caixa")*(TB_Matriz[Ano]=2020)*(COUNTIF(C$10:C102,TB_Matriz[Registro])=0)*(TB_Matriz[Registro]&lt;&gt;"")),1),COUNTIF(TB_Matriz[Registro],"&lt;="&amp;TB_Matriz[Registro]),0))</f>
        <v>204</v>
      </c>
      <c r="E103" s="1" t="e">
        <f t="array" ref="E103">OR(INDEX(TB_Matriz[Registro],MATCH(_xlfn.AGGREGATE(15,6,COUNTIF(TB_Matriz[Registro],"&lt;="&amp;TB_Matriz[Registro])/((TB_Matriz[Fluxo]="Saída")*(TB_Matriz[Tipo]="Livro-Caixa")*(TB_Matriz[Ano]=2020)*(COUNTIF(E$10:E102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Pgto]="Boleto")*(TB_Matriz[Tipo]="Livro-Caixa")*(TB_Matriz[Ano]=2020)*(COUNTIF(E$10:E102,TB_Matriz[Registro])=0)*(TB_Matriz[Registro]&lt;&gt;"")),1),COUNTIF(TB_Matriz[Registro],"&lt;="&amp;TB_Matriz[Registro]),0)))</f>
        <v>#NUM!</v>
      </c>
      <c r="F103" s="1" t="e">
        <f t="array" ref="F103">IF(TB_Matriz[Fluxo]="Saída",INDEX(TB_Matriz[Registro],MATCH(_xlfn.AGGREGATE(15,6,COUNTIF(TB_Matriz[Registro],"&lt;="&amp;TB_Matriz[Registro])/((TB_Matriz[Fluxo]="Saída")*(TB_Matriz[Tipo]="Livro-Caixa")*(TB_Matriz[Ano]=2020)*(COUNTIF(F$10:F102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Pgto]="Boleto")*(TB_Matriz[Tipo]="Livro-Caixa")*(TB_Matriz[Ano]=2020)*(COUNTIF(F$10:F102,TB_Matriz[Registro])=0)*(TB_Matriz[Registro]&lt;&gt;"")),1),COUNTIF(TB_Matriz[Registro],"&lt;="&amp;TB_Matriz[Registro]),0)))</f>
        <v>#NUM!</v>
      </c>
    </row>
    <row r="104" spans="2:6" ht="20.100000000000001" customHeight="1" x14ac:dyDescent="0.25">
      <c r="B104" s="1">
        <v>430</v>
      </c>
      <c r="C104" s="1">
        <f t="array" ref="C104">INDEX(TB_Matriz[Registro],MATCH(_xlfn.AGGREGATE(15,6,COUNTIF(TB_Matriz[Registro],"&lt;="&amp;TB_Matriz[Registro])/((TB_Matriz[Fluxo]="Saída")*(TB_Matriz[Tipo]="Livro-Caixa")*(TB_Matriz[Ano]=2020)*(COUNTIF(C$10:C103,TB_Matriz[Registro])=0)*(TB_Matriz[Registro]&lt;&gt;"")),1),COUNTIF(TB_Matriz[Registro],"&lt;="&amp;TB_Matriz[Registro]),0))</f>
        <v>205</v>
      </c>
      <c r="E104" s="1" t="e">
        <f t="array" ref="E104">OR(INDEX(TB_Matriz[Registro],MATCH(_xlfn.AGGREGATE(15,6,COUNTIF(TB_Matriz[Registro],"&lt;="&amp;TB_Matriz[Registro])/((TB_Matriz[Fluxo]="Saída")*(TB_Matriz[Tipo]="Livro-Caixa")*(TB_Matriz[Ano]=2020)*(COUNTIF(E$10:E103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Pgto]="Boleto")*(TB_Matriz[Tipo]="Livro-Caixa")*(TB_Matriz[Ano]=2020)*(COUNTIF(E$10:E103,TB_Matriz[Registro])=0)*(TB_Matriz[Registro]&lt;&gt;"")),1),COUNTIF(TB_Matriz[Registro],"&lt;="&amp;TB_Matriz[Registro]),0)))</f>
        <v>#NUM!</v>
      </c>
      <c r="F104" s="1" t="e">
        <f t="array" ref="F104">IF(TB_Matriz[Fluxo]="Saída",INDEX(TB_Matriz[Registro],MATCH(_xlfn.AGGREGATE(15,6,COUNTIF(TB_Matriz[Registro],"&lt;="&amp;TB_Matriz[Registro])/((TB_Matriz[Fluxo]="Saída")*(TB_Matriz[Tipo]="Livro-Caixa")*(TB_Matriz[Ano]=2020)*(COUNTIF(F$10:F103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Pgto]="Boleto")*(TB_Matriz[Tipo]="Livro-Caixa")*(TB_Matriz[Ano]=2020)*(COUNTIF(F$10:F103,TB_Matriz[Registro])=0)*(TB_Matriz[Registro]&lt;&gt;"")),1),COUNTIF(TB_Matriz[Registro],"&lt;="&amp;TB_Matriz[Registro]),0)))</f>
        <v>#NUM!</v>
      </c>
    </row>
    <row r="105" spans="2:6" ht="20.100000000000001" customHeight="1" x14ac:dyDescent="0.25">
      <c r="B105" s="1">
        <v>429</v>
      </c>
      <c r="C105" s="1">
        <f t="array" ref="C105">INDEX(TB_Matriz[Registro],MATCH(_xlfn.AGGREGATE(15,6,COUNTIF(TB_Matriz[Registro],"&lt;="&amp;TB_Matriz[Registro])/((TB_Matriz[Fluxo]="Saída")*(TB_Matriz[Tipo]="Livro-Caixa")*(TB_Matriz[Ano]=2020)*(COUNTIF(C$10:C104,TB_Matriz[Registro])=0)*(TB_Matriz[Registro]&lt;&gt;"")),1),COUNTIF(TB_Matriz[Registro],"&lt;="&amp;TB_Matriz[Registro]),0))</f>
        <v>206</v>
      </c>
      <c r="E105" s="1" t="e">
        <f t="array" ref="E105">OR(INDEX(TB_Matriz[Registro],MATCH(_xlfn.AGGREGATE(15,6,COUNTIF(TB_Matriz[Registro],"&lt;="&amp;TB_Matriz[Registro])/((TB_Matriz[Fluxo]="Saída")*(TB_Matriz[Tipo]="Livro-Caixa")*(TB_Matriz[Ano]=2020)*(COUNTIF(E$10:E104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Pgto]="Boleto")*(TB_Matriz[Tipo]="Livro-Caixa")*(TB_Matriz[Ano]=2020)*(COUNTIF(E$10:E104,TB_Matriz[Registro])=0)*(TB_Matriz[Registro]&lt;&gt;"")),1),COUNTIF(TB_Matriz[Registro],"&lt;="&amp;TB_Matriz[Registro]),0)))</f>
        <v>#NUM!</v>
      </c>
      <c r="F105" s="1" t="e">
        <f t="array" ref="F105">IF(TB_Matriz[Fluxo]="Saída",INDEX(TB_Matriz[Registro],MATCH(_xlfn.AGGREGATE(15,6,COUNTIF(TB_Matriz[Registro],"&lt;="&amp;TB_Matriz[Registro])/((TB_Matriz[Fluxo]="Saída")*(TB_Matriz[Tipo]="Livro-Caixa")*(TB_Matriz[Ano]=2020)*(COUNTIF(F$10:F104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Pgto]="Boleto")*(TB_Matriz[Tipo]="Livro-Caixa")*(TB_Matriz[Ano]=2020)*(COUNTIF(F$10:F104,TB_Matriz[Registro])=0)*(TB_Matriz[Registro]&lt;&gt;"")),1),COUNTIF(TB_Matriz[Registro],"&lt;="&amp;TB_Matriz[Registro]),0)))</f>
        <v>#NUM!</v>
      </c>
    </row>
    <row r="106" spans="2:6" ht="20.100000000000001" customHeight="1" x14ac:dyDescent="0.25">
      <c r="B106" s="1">
        <v>428</v>
      </c>
      <c r="C106" s="1">
        <f t="array" ref="C106">INDEX(TB_Matriz[Registro],MATCH(_xlfn.AGGREGATE(15,6,COUNTIF(TB_Matriz[Registro],"&lt;="&amp;TB_Matriz[Registro])/((TB_Matriz[Fluxo]="Saída")*(TB_Matriz[Tipo]="Livro-Caixa")*(TB_Matriz[Ano]=2020)*(COUNTIF(C$10:C105,TB_Matriz[Registro])=0)*(TB_Matriz[Registro]&lt;&gt;"")),1),COUNTIF(TB_Matriz[Registro],"&lt;="&amp;TB_Matriz[Registro]),0))</f>
        <v>207</v>
      </c>
      <c r="E106" s="1" t="e">
        <f t="array" ref="E106">OR(INDEX(TB_Matriz[Registro],MATCH(_xlfn.AGGREGATE(15,6,COUNTIF(TB_Matriz[Registro],"&lt;="&amp;TB_Matriz[Registro])/((TB_Matriz[Fluxo]="Saída")*(TB_Matriz[Tipo]="Livro-Caixa")*(TB_Matriz[Ano]=2020)*(COUNTIF(E$10:E105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Pgto]="Boleto")*(TB_Matriz[Tipo]="Livro-Caixa")*(TB_Matriz[Ano]=2020)*(COUNTIF(E$10:E105,TB_Matriz[Registro])=0)*(TB_Matriz[Registro]&lt;&gt;"")),1),COUNTIF(TB_Matriz[Registro],"&lt;="&amp;TB_Matriz[Registro]),0)))</f>
        <v>#NUM!</v>
      </c>
      <c r="F106" s="1" t="e">
        <f t="array" ref="F106">IF(TB_Matriz[Fluxo]="Saída",INDEX(TB_Matriz[Registro],MATCH(_xlfn.AGGREGATE(15,6,COUNTIF(TB_Matriz[Registro],"&lt;="&amp;TB_Matriz[Registro])/((TB_Matriz[Fluxo]="Saída")*(TB_Matriz[Tipo]="Livro-Caixa")*(TB_Matriz[Ano]=2020)*(COUNTIF(F$10:F105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Pgto]="Boleto")*(TB_Matriz[Tipo]="Livro-Caixa")*(TB_Matriz[Ano]=2020)*(COUNTIF(F$10:F105,TB_Matriz[Registro])=0)*(TB_Matriz[Registro]&lt;&gt;"")),1),COUNTIF(TB_Matriz[Registro],"&lt;="&amp;TB_Matriz[Registro]),0)))</f>
        <v>#NUM!</v>
      </c>
    </row>
    <row r="107" spans="2:6" ht="20.100000000000001" customHeight="1" x14ac:dyDescent="0.25">
      <c r="B107" s="1">
        <v>427</v>
      </c>
      <c r="C107" s="1">
        <f t="array" ref="C107">INDEX(TB_Matriz[Registro],MATCH(_xlfn.AGGREGATE(15,6,COUNTIF(TB_Matriz[Registro],"&lt;="&amp;TB_Matriz[Registro])/((TB_Matriz[Fluxo]="Saída")*(TB_Matriz[Tipo]="Livro-Caixa")*(TB_Matriz[Ano]=2020)*(COUNTIF(C$10:C106,TB_Matriz[Registro])=0)*(TB_Matriz[Registro]&lt;&gt;"")),1),COUNTIF(TB_Matriz[Registro],"&lt;="&amp;TB_Matriz[Registro]),0))</f>
        <v>208</v>
      </c>
      <c r="E107" s="1" t="e">
        <f t="array" ref="E107">OR(INDEX(TB_Matriz[Registro],MATCH(_xlfn.AGGREGATE(15,6,COUNTIF(TB_Matriz[Registro],"&lt;="&amp;TB_Matriz[Registro])/((TB_Matriz[Fluxo]="Saída")*(TB_Matriz[Tipo]="Livro-Caixa")*(TB_Matriz[Ano]=2020)*(COUNTIF(E$10:E106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Pgto]="Boleto")*(TB_Matriz[Tipo]="Livro-Caixa")*(TB_Matriz[Ano]=2020)*(COUNTIF(E$10:E106,TB_Matriz[Registro])=0)*(TB_Matriz[Registro]&lt;&gt;"")),1),COUNTIF(TB_Matriz[Registro],"&lt;="&amp;TB_Matriz[Registro]),0)))</f>
        <v>#NUM!</v>
      </c>
      <c r="F107" s="1" t="e">
        <f t="array" ref="F107">IF(TB_Matriz[Fluxo]="Saída",INDEX(TB_Matriz[Registro],MATCH(_xlfn.AGGREGATE(15,6,COUNTIF(TB_Matriz[Registro],"&lt;="&amp;TB_Matriz[Registro])/((TB_Matriz[Fluxo]="Saída")*(TB_Matriz[Tipo]="Livro-Caixa")*(TB_Matriz[Ano]=2020)*(COUNTIF(F$10:F106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Pgto]="Boleto")*(TB_Matriz[Tipo]="Livro-Caixa")*(TB_Matriz[Ano]=2020)*(COUNTIF(F$10:F106,TB_Matriz[Registro])=0)*(TB_Matriz[Registro]&lt;&gt;"")),1),COUNTIF(TB_Matriz[Registro],"&lt;="&amp;TB_Matriz[Registro]),0)))</f>
        <v>#NUM!</v>
      </c>
    </row>
    <row r="108" spans="2:6" ht="20.100000000000001" customHeight="1" x14ac:dyDescent="0.25">
      <c r="B108" s="1">
        <v>426</v>
      </c>
      <c r="C108" s="1">
        <f t="array" ref="C108">INDEX(TB_Matriz[Registro],MATCH(_xlfn.AGGREGATE(15,6,COUNTIF(TB_Matriz[Registro],"&lt;="&amp;TB_Matriz[Registro])/((TB_Matriz[Fluxo]="Saída")*(TB_Matriz[Tipo]="Livro-Caixa")*(TB_Matriz[Ano]=2020)*(COUNTIF(C$10:C107,TB_Matriz[Registro])=0)*(TB_Matriz[Registro]&lt;&gt;"")),1),COUNTIF(TB_Matriz[Registro],"&lt;="&amp;TB_Matriz[Registro]),0))</f>
        <v>211</v>
      </c>
      <c r="E108" s="1" t="e">
        <f t="array" ref="E108">OR(INDEX(TB_Matriz[Registro],MATCH(_xlfn.AGGREGATE(15,6,COUNTIF(TB_Matriz[Registro],"&lt;="&amp;TB_Matriz[Registro])/((TB_Matriz[Fluxo]="Saída")*(TB_Matriz[Tipo]="Livro-Caixa")*(TB_Matriz[Ano]=2020)*(COUNTIF(E$10:E107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Pgto]="Boleto")*(TB_Matriz[Tipo]="Livro-Caixa")*(TB_Matriz[Ano]=2020)*(COUNTIF(E$10:E107,TB_Matriz[Registro])=0)*(TB_Matriz[Registro]&lt;&gt;"")),1),COUNTIF(TB_Matriz[Registro],"&lt;="&amp;TB_Matriz[Registro]),0)))</f>
        <v>#NUM!</v>
      </c>
      <c r="F108" s="1" t="e">
        <f t="array" ref="F108">IF(TB_Matriz[Fluxo]="Saída",INDEX(TB_Matriz[Registro],MATCH(_xlfn.AGGREGATE(15,6,COUNTIF(TB_Matriz[Registro],"&lt;="&amp;TB_Matriz[Registro])/((TB_Matriz[Fluxo]="Saída")*(TB_Matriz[Tipo]="Livro-Caixa")*(TB_Matriz[Ano]=2020)*(COUNTIF(F$10:F107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Pgto]="Boleto")*(TB_Matriz[Tipo]="Livro-Caixa")*(TB_Matriz[Ano]=2020)*(COUNTIF(F$10:F107,TB_Matriz[Registro])=0)*(TB_Matriz[Registro]&lt;&gt;"")),1),COUNTIF(TB_Matriz[Registro],"&lt;="&amp;TB_Matriz[Registro]),0)))</f>
        <v>#NUM!</v>
      </c>
    </row>
    <row r="109" spans="2:6" ht="20.100000000000001" customHeight="1" x14ac:dyDescent="0.25">
      <c r="B109" s="1">
        <v>425</v>
      </c>
      <c r="C109" s="1">
        <f t="array" ref="C109">INDEX(TB_Matriz[Registro],MATCH(_xlfn.AGGREGATE(15,6,COUNTIF(TB_Matriz[Registro],"&lt;="&amp;TB_Matriz[Registro])/((TB_Matriz[Fluxo]="Saída")*(TB_Matriz[Tipo]="Livro-Caixa")*(TB_Matriz[Ano]=2020)*(COUNTIF(C$10:C108,TB_Matriz[Registro])=0)*(TB_Matriz[Registro]&lt;&gt;"")),1),COUNTIF(TB_Matriz[Registro],"&lt;="&amp;TB_Matriz[Registro]),0))</f>
        <v>212</v>
      </c>
      <c r="E109" s="1" t="e">
        <f t="array" ref="E109">OR(INDEX(TB_Matriz[Registro],MATCH(_xlfn.AGGREGATE(15,6,COUNTIF(TB_Matriz[Registro],"&lt;="&amp;TB_Matriz[Registro])/((TB_Matriz[Fluxo]="Saída")*(TB_Matriz[Tipo]="Livro-Caixa")*(TB_Matriz[Ano]=2020)*(COUNTIF(E$10:E108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Pgto]="Boleto")*(TB_Matriz[Tipo]="Livro-Caixa")*(TB_Matriz[Ano]=2020)*(COUNTIF(E$10:E108,TB_Matriz[Registro])=0)*(TB_Matriz[Registro]&lt;&gt;"")),1),COUNTIF(TB_Matriz[Registro],"&lt;="&amp;TB_Matriz[Registro]),0)))</f>
        <v>#NUM!</v>
      </c>
      <c r="F109" s="1" t="e">
        <f t="array" ref="F109">IF(TB_Matriz[Fluxo]="Saída",INDEX(TB_Matriz[Registro],MATCH(_xlfn.AGGREGATE(15,6,COUNTIF(TB_Matriz[Registro],"&lt;="&amp;TB_Matriz[Registro])/((TB_Matriz[Fluxo]="Saída")*(TB_Matriz[Tipo]="Livro-Caixa")*(TB_Matriz[Ano]=2020)*(COUNTIF(F$10:F108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Pgto]="Boleto")*(TB_Matriz[Tipo]="Livro-Caixa")*(TB_Matriz[Ano]=2020)*(COUNTIF(F$10:F108,TB_Matriz[Registro])=0)*(TB_Matriz[Registro]&lt;&gt;"")),1),COUNTIF(TB_Matriz[Registro],"&lt;="&amp;TB_Matriz[Registro]),0)))</f>
        <v>#NUM!</v>
      </c>
    </row>
    <row r="110" spans="2:6" ht="20.100000000000001" customHeight="1" x14ac:dyDescent="0.25">
      <c r="B110" s="1">
        <v>424</v>
      </c>
      <c r="C110" s="1">
        <f t="array" ref="C110">INDEX(TB_Matriz[Registro],MATCH(_xlfn.AGGREGATE(15,6,COUNTIF(TB_Matriz[Registro],"&lt;="&amp;TB_Matriz[Registro])/((TB_Matriz[Fluxo]="Saída")*(TB_Matriz[Tipo]="Livro-Caixa")*(TB_Matriz[Ano]=2020)*(COUNTIF(C$10:C109,TB_Matriz[Registro])=0)*(TB_Matriz[Registro]&lt;&gt;"")),1),COUNTIF(TB_Matriz[Registro],"&lt;="&amp;TB_Matriz[Registro]),0))</f>
        <v>213</v>
      </c>
      <c r="E110" s="1" t="e">
        <f t="array" ref="E110">OR(INDEX(TB_Matriz[Registro],MATCH(_xlfn.AGGREGATE(15,6,COUNTIF(TB_Matriz[Registro],"&lt;="&amp;TB_Matriz[Registro])/((TB_Matriz[Fluxo]="Saída")*(TB_Matriz[Tipo]="Livro-Caixa")*(TB_Matriz[Ano]=2020)*(COUNTIF(E$10:E109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Pgto]="Boleto")*(TB_Matriz[Tipo]="Livro-Caixa")*(TB_Matriz[Ano]=2020)*(COUNTIF(E$10:E109,TB_Matriz[Registro])=0)*(TB_Matriz[Registro]&lt;&gt;"")),1),COUNTIF(TB_Matriz[Registro],"&lt;="&amp;TB_Matriz[Registro]),0)))</f>
        <v>#NUM!</v>
      </c>
      <c r="F110" s="1" t="e">
        <f t="array" ref="F110">IF(TB_Matriz[Fluxo]="Saída",INDEX(TB_Matriz[Registro],MATCH(_xlfn.AGGREGATE(15,6,COUNTIF(TB_Matriz[Registro],"&lt;="&amp;TB_Matriz[Registro])/((TB_Matriz[Fluxo]="Saída")*(TB_Matriz[Tipo]="Livro-Caixa")*(TB_Matriz[Ano]=2020)*(COUNTIF(F$10:F109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Pgto]="Boleto")*(TB_Matriz[Tipo]="Livro-Caixa")*(TB_Matriz[Ano]=2020)*(COUNTIF(F$10:F109,TB_Matriz[Registro])=0)*(TB_Matriz[Registro]&lt;&gt;"")),1),COUNTIF(TB_Matriz[Registro],"&lt;="&amp;TB_Matriz[Registro]),0)))</f>
        <v>#NUM!</v>
      </c>
    </row>
    <row r="111" spans="2:6" ht="20.100000000000001" customHeight="1" x14ac:dyDescent="0.25">
      <c r="B111" s="1">
        <v>423</v>
      </c>
      <c r="C111" s="1">
        <f t="array" ref="C111">INDEX(TB_Matriz[Registro],MATCH(_xlfn.AGGREGATE(15,6,COUNTIF(TB_Matriz[Registro],"&lt;="&amp;TB_Matriz[Registro])/((TB_Matriz[Fluxo]="Saída")*(TB_Matriz[Tipo]="Livro-Caixa")*(TB_Matriz[Ano]=2020)*(COUNTIF(C$10:C110,TB_Matriz[Registro])=0)*(TB_Matriz[Registro]&lt;&gt;"")),1),COUNTIF(TB_Matriz[Registro],"&lt;="&amp;TB_Matriz[Registro]),0))</f>
        <v>214</v>
      </c>
      <c r="E111" s="1" t="e">
        <f t="array" ref="E111">OR(INDEX(TB_Matriz[Registro],MATCH(_xlfn.AGGREGATE(15,6,COUNTIF(TB_Matriz[Registro],"&lt;="&amp;TB_Matriz[Registro])/((TB_Matriz[Fluxo]="Saída")*(TB_Matriz[Tipo]="Livro-Caixa")*(TB_Matriz[Ano]=2020)*(COUNTIF(E$10:E110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Pgto]="Boleto")*(TB_Matriz[Tipo]="Livro-Caixa")*(TB_Matriz[Ano]=2020)*(COUNTIF(E$10:E110,TB_Matriz[Registro])=0)*(TB_Matriz[Registro]&lt;&gt;"")),1),COUNTIF(TB_Matriz[Registro],"&lt;="&amp;TB_Matriz[Registro]),0)))</f>
        <v>#NUM!</v>
      </c>
      <c r="F111" s="1" t="e">
        <f t="array" ref="F111">IF(TB_Matriz[Fluxo]="Saída",INDEX(TB_Matriz[Registro],MATCH(_xlfn.AGGREGATE(15,6,COUNTIF(TB_Matriz[Registro],"&lt;="&amp;TB_Matriz[Registro])/((TB_Matriz[Fluxo]="Saída")*(TB_Matriz[Tipo]="Livro-Caixa")*(TB_Matriz[Ano]=2020)*(COUNTIF(F$10:F110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Pgto]="Boleto")*(TB_Matriz[Tipo]="Livro-Caixa")*(TB_Matriz[Ano]=2020)*(COUNTIF(F$10:F110,TB_Matriz[Registro])=0)*(TB_Matriz[Registro]&lt;&gt;"")),1),COUNTIF(TB_Matriz[Registro],"&lt;="&amp;TB_Matriz[Registro]),0)))</f>
        <v>#NUM!</v>
      </c>
    </row>
    <row r="112" spans="2:6" ht="20.100000000000001" customHeight="1" x14ac:dyDescent="0.25">
      <c r="B112" s="1">
        <v>422</v>
      </c>
      <c r="C112" s="1">
        <f t="array" ref="C112">INDEX(TB_Matriz[Registro],MATCH(_xlfn.AGGREGATE(15,6,COUNTIF(TB_Matriz[Registro],"&lt;="&amp;TB_Matriz[Registro])/((TB_Matriz[Fluxo]="Saída")*(TB_Matriz[Tipo]="Livro-Caixa")*(TB_Matriz[Ano]=2020)*(COUNTIF(C$10:C111,TB_Matriz[Registro])=0)*(TB_Matriz[Registro]&lt;&gt;"")),1),COUNTIF(TB_Matriz[Registro],"&lt;="&amp;TB_Matriz[Registro]),0))</f>
        <v>215</v>
      </c>
      <c r="E112" s="1" t="e">
        <f t="array" ref="E112">OR(INDEX(TB_Matriz[Registro],MATCH(_xlfn.AGGREGATE(15,6,COUNTIF(TB_Matriz[Registro],"&lt;="&amp;TB_Matriz[Registro])/((TB_Matriz[Fluxo]="Saída")*(TB_Matriz[Tipo]="Livro-Caixa")*(TB_Matriz[Ano]=2020)*(COUNTIF(E$10:E111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Pgto]="Boleto")*(TB_Matriz[Tipo]="Livro-Caixa")*(TB_Matriz[Ano]=2020)*(COUNTIF(E$10:E111,TB_Matriz[Registro])=0)*(TB_Matriz[Registro]&lt;&gt;"")),1),COUNTIF(TB_Matriz[Registro],"&lt;="&amp;TB_Matriz[Registro]),0)))</f>
        <v>#NUM!</v>
      </c>
      <c r="F112" s="1" t="e">
        <f t="array" ref="F112">IF(TB_Matriz[Fluxo]="Saída",INDEX(TB_Matriz[Registro],MATCH(_xlfn.AGGREGATE(15,6,COUNTIF(TB_Matriz[Registro],"&lt;="&amp;TB_Matriz[Registro])/((TB_Matriz[Fluxo]="Saída")*(TB_Matriz[Tipo]="Livro-Caixa")*(TB_Matriz[Ano]=2020)*(COUNTIF(F$10:F111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Pgto]="Boleto")*(TB_Matriz[Tipo]="Livro-Caixa")*(TB_Matriz[Ano]=2020)*(COUNTIF(F$10:F111,TB_Matriz[Registro])=0)*(TB_Matriz[Registro]&lt;&gt;"")),1),COUNTIF(TB_Matriz[Registro],"&lt;="&amp;TB_Matriz[Registro]),0)))</f>
        <v>#NUM!</v>
      </c>
    </row>
    <row r="113" spans="2:6" ht="20.100000000000001" customHeight="1" x14ac:dyDescent="0.25">
      <c r="B113" s="1">
        <v>421</v>
      </c>
      <c r="C113" s="1">
        <f t="array" ref="C113">INDEX(TB_Matriz[Registro],MATCH(_xlfn.AGGREGATE(15,6,COUNTIF(TB_Matriz[Registro],"&lt;="&amp;TB_Matriz[Registro])/((TB_Matriz[Fluxo]="Saída")*(TB_Matriz[Tipo]="Livro-Caixa")*(TB_Matriz[Ano]=2020)*(COUNTIF(C$10:C112,TB_Matriz[Registro])=0)*(TB_Matriz[Registro]&lt;&gt;"")),1),COUNTIF(TB_Matriz[Registro],"&lt;="&amp;TB_Matriz[Registro]),0))</f>
        <v>225</v>
      </c>
      <c r="E113" s="1" t="e">
        <f t="array" ref="E113">OR(INDEX(TB_Matriz[Registro],MATCH(_xlfn.AGGREGATE(15,6,COUNTIF(TB_Matriz[Registro],"&lt;="&amp;TB_Matriz[Registro])/((TB_Matriz[Fluxo]="Saída")*(TB_Matriz[Tipo]="Livro-Caixa")*(TB_Matriz[Ano]=2020)*(COUNTIF(E$10:E112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Pgto]="Boleto")*(TB_Matriz[Tipo]="Livro-Caixa")*(TB_Matriz[Ano]=2020)*(COUNTIF(E$10:E112,TB_Matriz[Registro])=0)*(TB_Matriz[Registro]&lt;&gt;"")),1),COUNTIF(TB_Matriz[Registro],"&lt;="&amp;TB_Matriz[Registro]),0)))</f>
        <v>#NUM!</v>
      </c>
      <c r="F113" s="1" t="e">
        <f t="array" ref="F113">IF(TB_Matriz[Fluxo]="Saída",INDEX(TB_Matriz[Registro],MATCH(_xlfn.AGGREGATE(15,6,COUNTIF(TB_Matriz[Registro],"&lt;="&amp;TB_Matriz[Registro])/((TB_Matriz[Fluxo]="Saída")*(TB_Matriz[Tipo]="Livro-Caixa")*(TB_Matriz[Ano]=2020)*(COUNTIF(F$10:F112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Pgto]="Boleto")*(TB_Matriz[Tipo]="Livro-Caixa")*(TB_Matriz[Ano]=2020)*(COUNTIF(F$10:F112,TB_Matriz[Registro])=0)*(TB_Matriz[Registro]&lt;&gt;"")),1),COUNTIF(TB_Matriz[Registro],"&lt;="&amp;TB_Matriz[Registro]),0)))</f>
        <v>#NUM!</v>
      </c>
    </row>
    <row r="114" spans="2:6" ht="20.100000000000001" customHeight="1" x14ac:dyDescent="0.25">
      <c r="B114" s="1">
        <v>420</v>
      </c>
      <c r="C114" s="1">
        <f t="array" ref="C114">INDEX(TB_Matriz[Registro],MATCH(_xlfn.AGGREGATE(15,6,COUNTIF(TB_Matriz[Registro],"&lt;="&amp;TB_Matriz[Registro])/((TB_Matriz[Fluxo]="Saída")*(TB_Matriz[Tipo]="Livro-Caixa")*(TB_Matriz[Ano]=2020)*(COUNTIF(C$10:C113,TB_Matriz[Registro])=0)*(TB_Matriz[Registro]&lt;&gt;"")),1),COUNTIF(TB_Matriz[Registro],"&lt;="&amp;TB_Matriz[Registro]),0))</f>
        <v>226</v>
      </c>
      <c r="E114" s="1" t="e">
        <f t="array" ref="E114">OR(INDEX(TB_Matriz[Registro],MATCH(_xlfn.AGGREGATE(15,6,COUNTIF(TB_Matriz[Registro],"&lt;="&amp;TB_Matriz[Registro])/((TB_Matriz[Fluxo]="Saída")*(TB_Matriz[Tipo]="Livro-Caixa")*(TB_Matriz[Ano]=2020)*(COUNTIF(E$10:E113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Pgto]="Boleto")*(TB_Matriz[Tipo]="Livro-Caixa")*(TB_Matriz[Ano]=2020)*(COUNTIF(E$10:E113,TB_Matriz[Registro])=0)*(TB_Matriz[Registro]&lt;&gt;"")),1),COUNTIF(TB_Matriz[Registro],"&lt;="&amp;TB_Matriz[Registro]),0)))</f>
        <v>#NUM!</v>
      </c>
      <c r="F114" s="1" t="e">
        <f t="array" ref="F114">IF(TB_Matriz[Fluxo]="Saída",INDEX(TB_Matriz[Registro],MATCH(_xlfn.AGGREGATE(15,6,COUNTIF(TB_Matriz[Registro],"&lt;="&amp;TB_Matriz[Registro])/((TB_Matriz[Fluxo]="Saída")*(TB_Matriz[Tipo]="Livro-Caixa")*(TB_Matriz[Ano]=2020)*(COUNTIF(F$10:F113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Pgto]="Boleto")*(TB_Matriz[Tipo]="Livro-Caixa")*(TB_Matriz[Ano]=2020)*(COUNTIF(F$10:F113,TB_Matriz[Registro])=0)*(TB_Matriz[Registro]&lt;&gt;"")),1),COUNTIF(TB_Matriz[Registro],"&lt;="&amp;TB_Matriz[Registro]),0)))</f>
        <v>#NUM!</v>
      </c>
    </row>
    <row r="115" spans="2:6" ht="20.100000000000001" customHeight="1" x14ac:dyDescent="0.25">
      <c r="B115" s="1">
        <v>419</v>
      </c>
      <c r="C115" s="1">
        <f t="array" ref="C115">INDEX(TB_Matriz[Registro],MATCH(_xlfn.AGGREGATE(15,6,COUNTIF(TB_Matriz[Registro],"&lt;="&amp;TB_Matriz[Registro])/((TB_Matriz[Fluxo]="Saída")*(TB_Matriz[Tipo]="Livro-Caixa")*(TB_Matriz[Ano]=2020)*(COUNTIF(C$10:C114,TB_Matriz[Registro])=0)*(TB_Matriz[Registro]&lt;&gt;"")),1),COUNTIF(TB_Matriz[Registro],"&lt;="&amp;TB_Matriz[Registro]),0))</f>
        <v>227</v>
      </c>
      <c r="E115" s="1" t="e">
        <f t="array" ref="E115">OR(INDEX(TB_Matriz[Registro],MATCH(_xlfn.AGGREGATE(15,6,COUNTIF(TB_Matriz[Registro],"&lt;="&amp;TB_Matriz[Registro])/((TB_Matriz[Fluxo]="Saída")*(TB_Matriz[Tipo]="Livro-Caixa")*(TB_Matriz[Ano]=2020)*(COUNTIF(E$10:E114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Pgto]="Boleto")*(TB_Matriz[Tipo]="Livro-Caixa")*(TB_Matriz[Ano]=2020)*(COUNTIF(E$10:E114,TB_Matriz[Registro])=0)*(TB_Matriz[Registro]&lt;&gt;"")),1),COUNTIF(TB_Matriz[Registro],"&lt;="&amp;TB_Matriz[Registro]),0)))</f>
        <v>#NUM!</v>
      </c>
      <c r="F115" s="1" t="e">
        <f t="array" ref="F115">IF(TB_Matriz[Fluxo]="Saída",INDEX(TB_Matriz[Registro],MATCH(_xlfn.AGGREGATE(15,6,COUNTIF(TB_Matriz[Registro],"&lt;="&amp;TB_Matriz[Registro])/((TB_Matriz[Fluxo]="Saída")*(TB_Matriz[Tipo]="Livro-Caixa")*(TB_Matriz[Ano]=2020)*(COUNTIF(F$10:F114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Pgto]="Boleto")*(TB_Matriz[Tipo]="Livro-Caixa")*(TB_Matriz[Ano]=2020)*(COUNTIF(F$10:F114,TB_Matriz[Registro])=0)*(TB_Matriz[Registro]&lt;&gt;"")),1),COUNTIF(TB_Matriz[Registro],"&lt;="&amp;TB_Matriz[Registro]),0)))</f>
        <v>#NUM!</v>
      </c>
    </row>
    <row r="116" spans="2:6" ht="20.100000000000001" customHeight="1" x14ac:dyDescent="0.25">
      <c r="B116" s="1">
        <v>418</v>
      </c>
      <c r="C116" s="1">
        <f t="array" ref="C116">INDEX(TB_Matriz[Registro],MATCH(_xlfn.AGGREGATE(15,6,COUNTIF(TB_Matriz[Registro],"&lt;="&amp;TB_Matriz[Registro])/((TB_Matriz[Fluxo]="Saída")*(TB_Matriz[Tipo]="Livro-Caixa")*(TB_Matriz[Ano]=2020)*(COUNTIF(C$10:C115,TB_Matriz[Registro])=0)*(TB_Matriz[Registro]&lt;&gt;"")),1),COUNTIF(TB_Matriz[Registro],"&lt;="&amp;TB_Matriz[Registro]),0))</f>
        <v>228</v>
      </c>
      <c r="E116" s="1" t="e">
        <f t="array" ref="E116">OR(INDEX(TB_Matriz[Registro],MATCH(_xlfn.AGGREGATE(15,6,COUNTIF(TB_Matriz[Registro],"&lt;="&amp;TB_Matriz[Registro])/((TB_Matriz[Fluxo]="Saída")*(TB_Matriz[Tipo]="Livro-Caixa")*(TB_Matriz[Ano]=2020)*(COUNTIF(E$10:E115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Pgto]="Boleto")*(TB_Matriz[Tipo]="Livro-Caixa")*(TB_Matriz[Ano]=2020)*(COUNTIF(E$10:E115,TB_Matriz[Registro])=0)*(TB_Matriz[Registro]&lt;&gt;"")),1),COUNTIF(TB_Matriz[Registro],"&lt;="&amp;TB_Matriz[Registro]),0)))</f>
        <v>#NUM!</v>
      </c>
      <c r="F116" s="1" t="e">
        <f t="array" ref="F116">IF(TB_Matriz[Fluxo]="Saída",INDEX(TB_Matriz[Registro],MATCH(_xlfn.AGGREGATE(15,6,COUNTIF(TB_Matriz[Registro],"&lt;="&amp;TB_Matriz[Registro])/((TB_Matriz[Fluxo]="Saída")*(TB_Matriz[Tipo]="Livro-Caixa")*(TB_Matriz[Ano]=2020)*(COUNTIF(F$10:F115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Pgto]="Boleto")*(TB_Matriz[Tipo]="Livro-Caixa")*(TB_Matriz[Ano]=2020)*(COUNTIF(F$10:F115,TB_Matriz[Registro])=0)*(TB_Matriz[Registro]&lt;&gt;"")),1),COUNTIF(TB_Matriz[Registro],"&lt;="&amp;TB_Matriz[Registro]),0)))</f>
        <v>#NUM!</v>
      </c>
    </row>
    <row r="117" spans="2:6" ht="20.100000000000001" customHeight="1" x14ac:dyDescent="0.25">
      <c r="B117" s="1">
        <v>417</v>
      </c>
      <c r="C117" s="1">
        <f t="array" ref="C117">INDEX(TB_Matriz[Registro],MATCH(_xlfn.AGGREGATE(15,6,COUNTIF(TB_Matriz[Registro],"&lt;="&amp;TB_Matriz[Registro])/((TB_Matriz[Fluxo]="Saída")*(TB_Matriz[Tipo]="Livro-Caixa")*(TB_Matriz[Ano]=2020)*(COUNTIF(C$10:C116,TB_Matriz[Registro])=0)*(TB_Matriz[Registro]&lt;&gt;"")),1),COUNTIF(TB_Matriz[Registro],"&lt;="&amp;TB_Matriz[Registro]),0))</f>
        <v>229</v>
      </c>
      <c r="E117" s="1" t="e">
        <f t="array" ref="E117">OR(INDEX(TB_Matriz[Registro],MATCH(_xlfn.AGGREGATE(15,6,COUNTIF(TB_Matriz[Registro],"&lt;="&amp;TB_Matriz[Registro])/((TB_Matriz[Fluxo]="Saída")*(TB_Matriz[Tipo]="Livro-Caixa")*(TB_Matriz[Ano]=2020)*(COUNTIF(E$10:E116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Pgto]="Boleto")*(TB_Matriz[Tipo]="Livro-Caixa")*(TB_Matriz[Ano]=2020)*(COUNTIF(E$10:E116,TB_Matriz[Registro])=0)*(TB_Matriz[Registro]&lt;&gt;"")),1),COUNTIF(TB_Matriz[Registro],"&lt;="&amp;TB_Matriz[Registro]),0)))</f>
        <v>#NUM!</v>
      </c>
      <c r="F117" s="1" t="e">
        <f t="array" ref="F117">IF(TB_Matriz[Fluxo]="Saída",INDEX(TB_Matriz[Registro],MATCH(_xlfn.AGGREGATE(15,6,COUNTIF(TB_Matriz[Registro],"&lt;="&amp;TB_Matriz[Registro])/((TB_Matriz[Fluxo]="Saída")*(TB_Matriz[Tipo]="Livro-Caixa")*(TB_Matriz[Ano]=2020)*(COUNTIF(F$10:F116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Pgto]="Boleto")*(TB_Matriz[Tipo]="Livro-Caixa")*(TB_Matriz[Ano]=2020)*(COUNTIF(F$10:F116,TB_Matriz[Registro])=0)*(TB_Matriz[Registro]&lt;&gt;"")),1),COUNTIF(TB_Matriz[Registro],"&lt;="&amp;TB_Matriz[Registro]),0)))</f>
        <v>#NUM!</v>
      </c>
    </row>
    <row r="118" spans="2:6" ht="20.100000000000001" customHeight="1" x14ac:dyDescent="0.25">
      <c r="B118" s="1">
        <v>416</v>
      </c>
      <c r="C118" s="1">
        <f t="array" ref="C118">INDEX(TB_Matriz[Registro],MATCH(_xlfn.AGGREGATE(15,6,COUNTIF(TB_Matriz[Registro],"&lt;="&amp;TB_Matriz[Registro])/((TB_Matriz[Fluxo]="Saída")*(TB_Matriz[Tipo]="Livro-Caixa")*(TB_Matriz[Ano]=2020)*(COUNTIF(C$10:C117,TB_Matriz[Registro])=0)*(TB_Matriz[Registro]&lt;&gt;"")),1),COUNTIF(TB_Matriz[Registro],"&lt;="&amp;TB_Matriz[Registro]),0))</f>
        <v>230</v>
      </c>
      <c r="E118" s="1" t="e">
        <f t="array" ref="E118">OR(INDEX(TB_Matriz[Registro],MATCH(_xlfn.AGGREGATE(15,6,COUNTIF(TB_Matriz[Registro],"&lt;="&amp;TB_Matriz[Registro])/((TB_Matriz[Fluxo]="Saída")*(TB_Matriz[Tipo]="Livro-Caixa")*(TB_Matriz[Ano]=2020)*(COUNTIF(E$10:E117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Pgto]="Boleto")*(TB_Matriz[Tipo]="Livro-Caixa")*(TB_Matriz[Ano]=2020)*(COUNTIF(E$10:E117,TB_Matriz[Registro])=0)*(TB_Matriz[Registro]&lt;&gt;"")),1),COUNTIF(TB_Matriz[Registro],"&lt;="&amp;TB_Matriz[Registro]),0)))</f>
        <v>#NUM!</v>
      </c>
      <c r="F118" s="1" t="e">
        <f t="array" ref="F118">IF(TB_Matriz[Fluxo]="Saída",INDEX(TB_Matriz[Registro],MATCH(_xlfn.AGGREGATE(15,6,COUNTIF(TB_Matriz[Registro],"&lt;="&amp;TB_Matriz[Registro])/((TB_Matriz[Fluxo]="Saída")*(TB_Matriz[Tipo]="Livro-Caixa")*(TB_Matriz[Ano]=2020)*(COUNTIF(F$10:F117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Pgto]="Boleto")*(TB_Matriz[Tipo]="Livro-Caixa")*(TB_Matriz[Ano]=2020)*(COUNTIF(F$10:F117,TB_Matriz[Registro])=0)*(TB_Matriz[Registro]&lt;&gt;"")),1),COUNTIF(TB_Matriz[Registro],"&lt;="&amp;TB_Matriz[Registro]),0)))</f>
        <v>#NUM!</v>
      </c>
    </row>
    <row r="119" spans="2:6" ht="20.100000000000001" customHeight="1" x14ac:dyDescent="0.25">
      <c r="B119" s="1">
        <v>415</v>
      </c>
      <c r="C119" s="1">
        <f t="array" ref="C119">INDEX(TB_Matriz[Registro],MATCH(_xlfn.AGGREGATE(15,6,COUNTIF(TB_Matriz[Registro],"&lt;="&amp;TB_Matriz[Registro])/((TB_Matriz[Fluxo]="Saída")*(TB_Matriz[Tipo]="Livro-Caixa")*(TB_Matriz[Ano]=2020)*(COUNTIF(C$10:C118,TB_Matriz[Registro])=0)*(TB_Matriz[Registro]&lt;&gt;"")),1),COUNTIF(TB_Matriz[Registro],"&lt;="&amp;TB_Matriz[Registro]),0))</f>
        <v>251</v>
      </c>
      <c r="E119" s="1" t="e">
        <f t="array" ref="E119">OR(INDEX(TB_Matriz[Registro],MATCH(_xlfn.AGGREGATE(15,6,COUNTIF(TB_Matriz[Registro],"&lt;="&amp;TB_Matriz[Registro])/((TB_Matriz[Fluxo]="Saída")*(TB_Matriz[Tipo]="Livro-Caixa")*(TB_Matriz[Ano]=2020)*(COUNTIF(E$10:E118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Pgto]="Boleto")*(TB_Matriz[Tipo]="Livro-Caixa")*(TB_Matriz[Ano]=2020)*(COUNTIF(E$10:E118,TB_Matriz[Registro])=0)*(TB_Matriz[Registro]&lt;&gt;"")),1),COUNTIF(TB_Matriz[Registro],"&lt;="&amp;TB_Matriz[Registro]),0)))</f>
        <v>#NUM!</v>
      </c>
      <c r="F119" s="1" t="e">
        <f t="array" ref="F119">IF(TB_Matriz[Fluxo]="Saída",INDEX(TB_Matriz[Registro],MATCH(_xlfn.AGGREGATE(15,6,COUNTIF(TB_Matriz[Registro],"&lt;="&amp;TB_Matriz[Registro])/((TB_Matriz[Fluxo]="Saída")*(TB_Matriz[Tipo]="Livro-Caixa")*(TB_Matriz[Ano]=2020)*(COUNTIF(F$10:F118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Pgto]="Boleto")*(TB_Matriz[Tipo]="Livro-Caixa")*(TB_Matriz[Ano]=2020)*(COUNTIF(F$10:F118,TB_Matriz[Registro])=0)*(TB_Matriz[Registro]&lt;&gt;"")),1),COUNTIF(TB_Matriz[Registro],"&lt;="&amp;TB_Matriz[Registro]),0)))</f>
        <v>#NUM!</v>
      </c>
    </row>
    <row r="120" spans="2:6" ht="20.100000000000001" customHeight="1" x14ac:dyDescent="0.25">
      <c r="B120" s="1">
        <v>414</v>
      </c>
      <c r="C120" s="1">
        <f t="array" ref="C120">INDEX(TB_Matriz[Registro],MATCH(_xlfn.AGGREGATE(15,6,COUNTIF(TB_Matriz[Registro],"&lt;="&amp;TB_Matriz[Registro])/((TB_Matriz[Fluxo]="Saída")*(TB_Matriz[Tipo]="Livro-Caixa")*(TB_Matriz[Ano]=2020)*(COUNTIF(C$10:C119,TB_Matriz[Registro])=0)*(TB_Matriz[Registro]&lt;&gt;"")),1),COUNTIF(TB_Matriz[Registro],"&lt;="&amp;TB_Matriz[Registro]),0))</f>
        <v>252</v>
      </c>
      <c r="E120" s="1" t="e">
        <f t="array" ref="E120">OR(INDEX(TB_Matriz[Registro],MATCH(_xlfn.AGGREGATE(15,6,COUNTIF(TB_Matriz[Registro],"&lt;="&amp;TB_Matriz[Registro])/((TB_Matriz[Fluxo]="Saída")*(TB_Matriz[Tipo]="Livro-Caixa")*(TB_Matriz[Ano]=2020)*(COUNTIF(E$10:E119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Pgto]="Boleto")*(TB_Matriz[Tipo]="Livro-Caixa")*(TB_Matriz[Ano]=2020)*(COUNTIF(E$10:E119,TB_Matriz[Registro])=0)*(TB_Matriz[Registro]&lt;&gt;"")),1),COUNTIF(TB_Matriz[Registro],"&lt;="&amp;TB_Matriz[Registro]),0)))</f>
        <v>#NUM!</v>
      </c>
      <c r="F120" s="1" t="e">
        <f t="array" ref="F120">IF(TB_Matriz[Fluxo]="Saída",INDEX(TB_Matriz[Registro],MATCH(_xlfn.AGGREGATE(15,6,COUNTIF(TB_Matriz[Registro],"&lt;="&amp;TB_Matriz[Registro])/((TB_Matriz[Fluxo]="Saída")*(TB_Matriz[Tipo]="Livro-Caixa")*(TB_Matriz[Ano]=2020)*(COUNTIF(F$10:F119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Pgto]="Boleto")*(TB_Matriz[Tipo]="Livro-Caixa")*(TB_Matriz[Ano]=2020)*(COUNTIF(F$10:F119,TB_Matriz[Registro])=0)*(TB_Matriz[Registro]&lt;&gt;"")),1),COUNTIF(TB_Matriz[Registro],"&lt;="&amp;TB_Matriz[Registro]),0)))</f>
        <v>#NUM!</v>
      </c>
    </row>
    <row r="121" spans="2:6" ht="20.100000000000001" customHeight="1" x14ac:dyDescent="0.25">
      <c r="B121" s="1">
        <v>413</v>
      </c>
      <c r="C121" s="1">
        <f t="array" ref="C121">INDEX(TB_Matriz[Registro],MATCH(_xlfn.AGGREGATE(15,6,COUNTIF(TB_Matriz[Registro],"&lt;="&amp;TB_Matriz[Registro])/((TB_Matriz[Fluxo]="Saída")*(TB_Matriz[Tipo]="Livro-Caixa")*(TB_Matriz[Ano]=2020)*(COUNTIF(C$10:C120,TB_Matriz[Registro])=0)*(TB_Matriz[Registro]&lt;&gt;"")),1),COUNTIF(TB_Matriz[Registro],"&lt;="&amp;TB_Matriz[Registro]),0))</f>
        <v>253</v>
      </c>
      <c r="E121" s="1" t="e">
        <f t="array" ref="E121">OR(INDEX(TB_Matriz[Registro],MATCH(_xlfn.AGGREGATE(15,6,COUNTIF(TB_Matriz[Registro],"&lt;="&amp;TB_Matriz[Registro])/((TB_Matriz[Fluxo]="Saída")*(TB_Matriz[Tipo]="Livro-Caixa")*(TB_Matriz[Ano]=2020)*(COUNTIF(E$10:E120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Pgto]="Boleto")*(TB_Matriz[Tipo]="Livro-Caixa")*(TB_Matriz[Ano]=2020)*(COUNTIF(E$10:E120,TB_Matriz[Registro])=0)*(TB_Matriz[Registro]&lt;&gt;"")),1),COUNTIF(TB_Matriz[Registro],"&lt;="&amp;TB_Matriz[Registro]),0)))</f>
        <v>#NUM!</v>
      </c>
      <c r="F121" s="1" t="e">
        <f t="array" ref="F121">IF(TB_Matriz[Fluxo]="Saída",INDEX(TB_Matriz[Registro],MATCH(_xlfn.AGGREGATE(15,6,COUNTIF(TB_Matriz[Registro],"&lt;="&amp;TB_Matriz[Registro])/((TB_Matriz[Fluxo]="Saída")*(TB_Matriz[Tipo]="Livro-Caixa")*(TB_Matriz[Ano]=2020)*(COUNTIF(F$10:F120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Pgto]="Boleto")*(TB_Matriz[Tipo]="Livro-Caixa")*(TB_Matriz[Ano]=2020)*(COUNTIF(F$10:F120,TB_Matriz[Registro])=0)*(TB_Matriz[Registro]&lt;&gt;"")),1),COUNTIF(TB_Matriz[Registro],"&lt;="&amp;TB_Matriz[Registro]),0)))</f>
        <v>#NUM!</v>
      </c>
    </row>
    <row r="122" spans="2:6" ht="20.100000000000001" customHeight="1" x14ac:dyDescent="0.25">
      <c r="B122" s="1">
        <v>412</v>
      </c>
      <c r="C122" s="1">
        <f t="array" ref="C122">INDEX(TB_Matriz[Registro],MATCH(_xlfn.AGGREGATE(15,6,COUNTIF(TB_Matriz[Registro],"&lt;="&amp;TB_Matriz[Registro])/((TB_Matriz[Fluxo]="Saída")*(TB_Matriz[Tipo]="Livro-Caixa")*(TB_Matriz[Ano]=2020)*(COUNTIF(C$10:C121,TB_Matriz[Registro])=0)*(TB_Matriz[Registro]&lt;&gt;"")),1),COUNTIF(TB_Matriz[Registro],"&lt;="&amp;TB_Matriz[Registro]),0))</f>
        <v>255</v>
      </c>
      <c r="E122" s="1" t="e">
        <f t="array" ref="E122">OR(INDEX(TB_Matriz[Registro],MATCH(_xlfn.AGGREGATE(15,6,COUNTIF(TB_Matriz[Registro],"&lt;="&amp;TB_Matriz[Registro])/((TB_Matriz[Fluxo]="Saída")*(TB_Matriz[Tipo]="Livro-Caixa")*(TB_Matriz[Ano]=2020)*(COUNTIF(E$10:E121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Pgto]="Boleto")*(TB_Matriz[Tipo]="Livro-Caixa")*(TB_Matriz[Ano]=2020)*(COUNTIF(E$10:E121,TB_Matriz[Registro])=0)*(TB_Matriz[Registro]&lt;&gt;"")),1),COUNTIF(TB_Matriz[Registro],"&lt;="&amp;TB_Matriz[Registro]),0)))</f>
        <v>#NUM!</v>
      </c>
      <c r="F122" s="1" t="e">
        <f t="array" ref="F122">IF(TB_Matriz[Fluxo]="Saída",INDEX(TB_Matriz[Registro],MATCH(_xlfn.AGGREGATE(15,6,COUNTIF(TB_Matriz[Registro],"&lt;="&amp;TB_Matriz[Registro])/((TB_Matriz[Fluxo]="Saída")*(TB_Matriz[Tipo]="Livro-Caixa")*(TB_Matriz[Ano]=2020)*(COUNTIF(F$10:F121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Pgto]="Boleto")*(TB_Matriz[Tipo]="Livro-Caixa")*(TB_Matriz[Ano]=2020)*(COUNTIF(F$10:F121,TB_Matriz[Registro])=0)*(TB_Matriz[Registro]&lt;&gt;"")),1),COUNTIF(TB_Matriz[Registro],"&lt;="&amp;TB_Matriz[Registro]),0)))</f>
        <v>#NUM!</v>
      </c>
    </row>
    <row r="123" spans="2:6" ht="20.100000000000001" customHeight="1" x14ac:dyDescent="0.25">
      <c r="B123" s="1">
        <v>411</v>
      </c>
      <c r="C123" s="1">
        <f t="array" ref="C123">INDEX(TB_Matriz[Registro],MATCH(_xlfn.AGGREGATE(15,6,COUNTIF(TB_Matriz[Registro],"&lt;="&amp;TB_Matriz[Registro])/((TB_Matriz[Fluxo]="Saída")*(TB_Matriz[Tipo]="Livro-Caixa")*(TB_Matriz[Ano]=2020)*(COUNTIF(C$10:C122,TB_Matriz[Registro])=0)*(TB_Matriz[Registro]&lt;&gt;"")),1),COUNTIF(TB_Matriz[Registro],"&lt;="&amp;TB_Matriz[Registro]),0))</f>
        <v>258</v>
      </c>
      <c r="E123" s="1" t="e">
        <f t="array" ref="E123">OR(INDEX(TB_Matriz[Registro],MATCH(_xlfn.AGGREGATE(15,6,COUNTIF(TB_Matriz[Registro],"&lt;="&amp;TB_Matriz[Registro])/((TB_Matriz[Fluxo]="Saída")*(TB_Matriz[Tipo]="Livro-Caixa")*(TB_Matriz[Ano]=2020)*(COUNTIF(E$10:E122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Pgto]="Boleto")*(TB_Matriz[Tipo]="Livro-Caixa")*(TB_Matriz[Ano]=2020)*(COUNTIF(E$10:E122,TB_Matriz[Registro])=0)*(TB_Matriz[Registro]&lt;&gt;"")),1),COUNTIF(TB_Matriz[Registro],"&lt;="&amp;TB_Matriz[Registro]),0)))</f>
        <v>#NUM!</v>
      </c>
      <c r="F123" s="1" t="e">
        <f t="array" ref="F123">IF(TB_Matriz[Fluxo]="Saída",INDEX(TB_Matriz[Registro],MATCH(_xlfn.AGGREGATE(15,6,COUNTIF(TB_Matriz[Registro],"&lt;="&amp;TB_Matriz[Registro])/((TB_Matriz[Fluxo]="Saída")*(TB_Matriz[Tipo]="Livro-Caixa")*(TB_Matriz[Ano]=2020)*(COUNTIF(F$10:F122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Pgto]="Boleto")*(TB_Matriz[Tipo]="Livro-Caixa")*(TB_Matriz[Ano]=2020)*(COUNTIF(F$10:F122,TB_Matriz[Registro])=0)*(TB_Matriz[Registro]&lt;&gt;"")),1),COUNTIF(TB_Matriz[Registro],"&lt;="&amp;TB_Matriz[Registro]),0)))</f>
        <v>#NUM!</v>
      </c>
    </row>
    <row r="124" spans="2:6" ht="20.100000000000001" customHeight="1" x14ac:dyDescent="0.25">
      <c r="B124" s="1">
        <v>410</v>
      </c>
      <c r="C124" s="1">
        <f t="array" ref="C124">INDEX(TB_Matriz[Registro],MATCH(_xlfn.AGGREGATE(15,6,COUNTIF(TB_Matriz[Registro],"&lt;="&amp;TB_Matriz[Registro])/((TB_Matriz[Fluxo]="Saída")*(TB_Matriz[Tipo]="Livro-Caixa")*(TB_Matriz[Ano]=2020)*(COUNTIF(C$10:C123,TB_Matriz[Registro])=0)*(TB_Matriz[Registro]&lt;&gt;"")),1),COUNTIF(TB_Matriz[Registro],"&lt;="&amp;TB_Matriz[Registro]),0))</f>
        <v>259</v>
      </c>
      <c r="E124" s="1" t="e">
        <f t="array" ref="E124">OR(INDEX(TB_Matriz[Registro],MATCH(_xlfn.AGGREGATE(15,6,COUNTIF(TB_Matriz[Registro],"&lt;="&amp;TB_Matriz[Registro])/((TB_Matriz[Fluxo]="Saída")*(TB_Matriz[Tipo]="Livro-Caixa")*(TB_Matriz[Ano]=2020)*(COUNTIF(E$10:E123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Pgto]="Boleto")*(TB_Matriz[Tipo]="Livro-Caixa")*(TB_Matriz[Ano]=2020)*(COUNTIF(E$10:E123,TB_Matriz[Registro])=0)*(TB_Matriz[Registro]&lt;&gt;"")),1),COUNTIF(TB_Matriz[Registro],"&lt;="&amp;TB_Matriz[Registro]),0)))</f>
        <v>#NUM!</v>
      </c>
      <c r="F124" s="1" t="e">
        <f t="array" ref="F124">IF(TB_Matriz[Fluxo]="Saída",INDEX(TB_Matriz[Registro],MATCH(_xlfn.AGGREGATE(15,6,COUNTIF(TB_Matriz[Registro],"&lt;="&amp;TB_Matriz[Registro])/((TB_Matriz[Fluxo]="Saída")*(TB_Matriz[Tipo]="Livro-Caixa")*(TB_Matriz[Ano]=2020)*(COUNTIF(F$10:F123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Pgto]="Boleto")*(TB_Matriz[Tipo]="Livro-Caixa")*(TB_Matriz[Ano]=2020)*(COUNTIF(F$10:F123,TB_Matriz[Registro])=0)*(TB_Matriz[Registro]&lt;&gt;"")),1),COUNTIF(TB_Matriz[Registro],"&lt;="&amp;TB_Matriz[Registro]),0)))</f>
        <v>#NUM!</v>
      </c>
    </row>
    <row r="125" spans="2:6" ht="20.100000000000001" customHeight="1" x14ac:dyDescent="0.25">
      <c r="B125" s="1">
        <v>409</v>
      </c>
      <c r="C125" s="1">
        <f t="array" ref="C125">INDEX(TB_Matriz[Registro],MATCH(_xlfn.AGGREGATE(15,6,COUNTIF(TB_Matriz[Registro],"&lt;="&amp;TB_Matriz[Registro])/((TB_Matriz[Fluxo]="Saída")*(TB_Matriz[Tipo]="Livro-Caixa")*(TB_Matriz[Ano]=2020)*(COUNTIF(C$10:C124,TB_Matriz[Registro])=0)*(TB_Matriz[Registro]&lt;&gt;"")),1),COUNTIF(TB_Matriz[Registro],"&lt;="&amp;TB_Matriz[Registro]),0))</f>
        <v>264</v>
      </c>
      <c r="E125" s="1" t="e">
        <f t="array" ref="E125">OR(INDEX(TB_Matriz[Registro],MATCH(_xlfn.AGGREGATE(15,6,COUNTIF(TB_Matriz[Registro],"&lt;="&amp;TB_Matriz[Registro])/((TB_Matriz[Fluxo]="Saída")*(TB_Matriz[Tipo]="Livro-Caixa")*(TB_Matriz[Ano]=2020)*(COUNTIF(E$10:E124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Pgto]="Boleto")*(TB_Matriz[Tipo]="Livro-Caixa")*(TB_Matriz[Ano]=2020)*(COUNTIF(E$10:E124,TB_Matriz[Registro])=0)*(TB_Matriz[Registro]&lt;&gt;"")),1),COUNTIF(TB_Matriz[Registro],"&lt;="&amp;TB_Matriz[Registro]),0)))</f>
        <v>#NUM!</v>
      </c>
      <c r="F125" s="1" t="e">
        <f t="array" ref="F125">IF(TB_Matriz[Fluxo]="Saída",INDEX(TB_Matriz[Registro],MATCH(_xlfn.AGGREGATE(15,6,COUNTIF(TB_Matriz[Registro],"&lt;="&amp;TB_Matriz[Registro])/((TB_Matriz[Fluxo]="Saída")*(TB_Matriz[Tipo]="Livro-Caixa")*(TB_Matriz[Ano]=2020)*(COUNTIF(F$10:F124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Pgto]="Boleto")*(TB_Matriz[Tipo]="Livro-Caixa")*(TB_Matriz[Ano]=2020)*(COUNTIF(F$10:F124,TB_Matriz[Registro])=0)*(TB_Matriz[Registro]&lt;&gt;"")),1),COUNTIF(TB_Matriz[Registro],"&lt;="&amp;TB_Matriz[Registro]),0)))</f>
        <v>#NUM!</v>
      </c>
    </row>
    <row r="126" spans="2:6" ht="20.100000000000001" customHeight="1" x14ac:dyDescent="0.25">
      <c r="B126" s="1">
        <v>408</v>
      </c>
      <c r="C126" s="1">
        <f t="array" ref="C126">INDEX(TB_Matriz[Registro],MATCH(_xlfn.AGGREGATE(15,6,COUNTIF(TB_Matriz[Registro],"&lt;="&amp;TB_Matriz[Registro])/((TB_Matriz[Fluxo]="Saída")*(TB_Matriz[Tipo]="Livro-Caixa")*(TB_Matriz[Ano]=2020)*(COUNTIF(C$10:C125,TB_Matriz[Registro])=0)*(TB_Matriz[Registro]&lt;&gt;"")),1),COUNTIF(TB_Matriz[Registro],"&lt;="&amp;TB_Matriz[Registro]),0))</f>
        <v>265</v>
      </c>
      <c r="E126" s="1" t="e">
        <f t="array" ref="E126">OR(INDEX(TB_Matriz[Registro],MATCH(_xlfn.AGGREGATE(15,6,COUNTIF(TB_Matriz[Registro],"&lt;="&amp;TB_Matriz[Registro])/((TB_Matriz[Fluxo]="Saída")*(TB_Matriz[Tipo]="Livro-Caixa")*(TB_Matriz[Ano]=2020)*(COUNTIF(E$10:E125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Pgto]="Boleto")*(TB_Matriz[Tipo]="Livro-Caixa")*(TB_Matriz[Ano]=2020)*(COUNTIF(E$10:E125,TB_Matriz[Registro])=0)*(TB_Matriz[Registro]&lt;&gt;"")),1),COUNTIF(TB_Matriz[Registro],"&lt;="&amp;TB_Matriz[Registro]),0)))</f>
        <v>#NUM!</v>
      </c>
      <c r="F126" s="1" t="e">
        <f t="array" ref="F126">IF(TB_Matriz[Fluxo]="Saída",INDEX(TB_Matriz[Registro],MATCH(_xlfn.AGGREGATE(15,6,COUNTIF(TB_Matriz[Registro],"&lt;="&amp;TB_Matriz[Registro])/((TB_Matriz[Fluxo]="Saída")*(TB_Matriz[Tipo]="Livro-Caixa")*(TB_Matriz[Ano]=2020)*(COUNTIF(F$10:F125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Pgto]="Boleto")*(TB_Matriz[Tipo]="Livro-Caixa")*(TB_Matriz[Ano]=2020)*(COUNTIF(F$10:F125,TB_Matriz[Registro])=0)*(TB_Matriz[Registro]&lt;&gt;"")),1),COUNTIF(TB_Matriz[Registro],"&lt;="&amp;TB_Matriz[Registro]),0)))</f>
        <v>#NUM!</v>
      </c>
    </row>
    <row r="127" spans="2:6" ht="20.100000000000001" customHeight="1" x14ac:dyDescent="0.25">
      <c r="B127" s="1">
        <v>407</v>
      </c>
      <c r="C127" s="1">
        <f t="array" ref="C127">INDEX(TB_Matriz[Registro],MATCH(_xlfn.AGGREGATE(15,6,COUNTIF(TB_Matriz[Registro],"&lt;="&amp;TB_Matriz[Registro])/((TB_Matriz[Fluxo]="Saída")*(TB_Matriz[Tipo]="Livro-Caixa")*(TB_Matriz[Ano]=2020)*(COUNTIF(C$10:C126,TB_Matriz[Registro])=0)*(TB_Matriz[Registro]&lt;&gt;"")),1),COUNTIF(TB_Matriz[Registro],"&lt;="&amp;TB_Matriz[Registro]),0))</f>
        <v>266</v>
      </c>
      <c r="E127" s="1" t="e">
        <f t="array" ref="E127">OR(INDEX(TB_Matriz[Registro],MATCH(_xlfn.AGGREGATE(15,6,COUNTIF(TB_Matriz[Registro],"&lt;="&amp;TB_Matriz[Registro])/((TB_Matriz[Fluxo]="Saída")*(TB_Matriz[Tipo]="Livro-Caixa")*(TB_Matriz[Ano]=2020)*(COUNTIF(E$10:E126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Pgto]="Boleto")*(TB_Matriz[Tipo]="Livro-Caixa")*(TB_Matriz[Ano]=2020)*(COUNTIF(E$10:E126,TB_Matriz[Registro])=0)*(TB_Matriz[Registro]&lt;&gt;"")),1),COUNTIF(TB_Matriz[Registro],"&lt;="&amp;TB_Matriz[Registro]),0)))</f>
        <v>#NUM!</v>
      </c>
      <c r="F127" s="1" t="e">
        <f t="array" ref="F127">IF(TB_Matriz[Fluxo]="Saída",INDEX(TB_Matriz[Registro],MATCH(_xlfn.AGGREGATE(15,6,COUNTIF(TB_Matriz[Registro],"&lt;="&amp;TB_Matriz[Registro])/((TB_Matriz[Fluxo]="Saída")*(TB_Matriz[Tipo]="Livro-Caixa")*(TB_Matriz[Ano]=2020)*(COUNTIF(F$10:F126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Pgto]="Boleto")*(TB_Matriz[Tipo]="Livro-Caixa")*(TB_Matriz[Ano]=2020)*(COUNTIF(F$10:F126,TB_Matriz[Registro])=0)*(TB_Matriz[Registro]&lt;&gt;"")),1),COUNTIF(TB_Matriz[Registro],"&lt;="&amp;TB_Matriz[Registro]),0)))</f>
        <v>#NUM!</v>
      </c>
    </row>
    <row r="128" spans="2:6" ht="20.100000000000001" customHeight="1" x14ac:dyDescent="0.25">
      <c r="B128" s="1">
        <v>406</v>
      </c>
      <c r="C128" s="1">
        <f t="array" ref="C128">INDEX(TB_Matriz[Registro],MATCH(_xlfn.AGGREGATE(15,6,COUNTIF(TB_Matriz[Registro],"&lt;="&amp;TB_Matriz[Registro])/((TB_Matriz[Fluxo]="Saída")*(TB_Matriz[Tipo]="Livro-Caixa")*(TB_Matriz[Ano]=2020)*(COUNTIF(C$10:C127,TB_Matriz[Registro])=0)*(TB_Matriz[Registro]&lt;&gt;"")),1),COUNTIF(TB_Matriz[Registro],"&lt;="&amp;TB_Matriz[Registro]),0))</f>
        <v>267</v>
      </c>
      <c r="E128" s="1" t="e">
        <f t="array" ref="E128">OR(INDEX(TB_Matriz[Registro],MATCH(_xlfn.AGGREGATE(15,6,COUNTIF(TB_Matriz[Registro],"&lt;="&amp;TB_Matriz[Registro])/((TB_Matriz[Fluxo]="Saída")*(TB_Matriz[Tipo]="Livro-Caixa")*(TB_Matriz[Ano]=2020)*(COUNTIF(E$10:E127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Pgto]="Boleto")*(TB_Matriz[Tipo]="Livro-Caixa")*(TB_Matriz[Ano]=2020)*(COUNTIF(E$10:E127,TB_Matriz[Registro])=0)*(TB_Matriz[Registro]&lt;&gt;"")),1),COUNTIF(TB_Matriz[Registro],"&lt;="&amp;TB_Matriz[Registro]),0)))</f>
        <v>#NUM!</v>
      </c>
      <c r="F128" s="1" t="e">
        <f t="array" ref="F128">IF(TB_Matriz[Fluxo]="Saída",INDEX(TB_Matriz[Registro],MATCH(_xlfn.AGGREGATE(15,6,COUNTIF(TB_Matriz[Registro],"&lt;="&amp;TB_Matriz[Registro])/((TB_Matriz[Fluxo]="Saída")*(TB_Matriz[Tipo]="Livro-Caixa")*(TB_Matriz[Ano]=2020)*(COUNTIF(F$10:F127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Pgto]="Boleto")*(TB_Matriz[Tipo]="Livro-Caixa")*(TB_Matriz[Ano]=2020)*(COUNTIF(F$10:F127,TB_Matriz[Registro])=0)*(TB_Matriz[Registro]&lt;&gt;"")),1),COUNTIF(TB_Matriz[Registro],"&lt;="&amp;TB_Matriz[Registro]),0)))</f>
        <v>#NUM!</v>
      </c>
    </row>
    <row r="129" spans="2:6" ht="20.100000000000001" customHeight="1" x14ac:dyDescent="0.25">
      <c r="B129" s="1">
        <v>405</v>
      </c>
      <c r="C129" s="1">
        <f t="array" ref="C129">INDEX(TB_Matriz[Registro],MATCH(_xlfn.AGGREGATE(15,6,COUNTIF(TB_Matriz[Registro],"&lt;="&amp;TB_Matriz[Registro])/((TB_Matriz[Fluxo]="Saída")*(TB_Matriz[Tipo]="Livro-Caixa")*(TB_Matriz[Ano]=2020)*(COUNTIF(C$10:C128,TB_Matriz[Registro])=0)*(TB_Matriz[Registro]&lt;&gt;"")),1),COUNTIF(TB_Matriz[Registro],"&lt;="&amp;TB_Matriz[Registro]),0))</f>
        <v>271</v>
      </c>
      <c r="E129" s="1" t="e">
        <f t="array" ref="E129">OR(INDEX(TB_Matriz[Registro],MATCH(_xlfn.AGGREGATE(15,6,COUNTIF(TB_Matriz[Registro],"&lt;="&amp;TB_Matriz[Registro])/((TB_Matriz[Fluxo]="Saída")*(TB_Matriz[Tipo]="Livro-Caixa")*(TB_Matriz[Ano]=2020)*(COUNTIF(E$10:E128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Pgto]="Boleto")*(TB_Matriz[Tipo]="Livro-Caixa")*(TB_Matriz[Ano]=2020)*(COUNTIF(E$10:E128,TB_Matriz[Registro])=0)*(TB_Matriz[Registro]&lt;&gt;"")),1),COUNTIF(TB_Matriz[Registro],"&lt;="&amp;TB_Matriz[Registro]),0)))</f>
        <v>#NUM!</v>
      </c>
      <c r="F129" s="1" t="e">
        <f t="array" ref="F129">IF(TB_Matriz[Fluxo]="Saída",INDEX(TB_Matriz[Registro],MATCH(_xlfn.AGGREGATE(15,6,COUNTIF(TB_Matriz[Registro],"&lt;="&amp;TB_Matriz[Registro])/((TB_Matriz[Fluxo]="Saída")*(TB_Matriz[Tipo]="Livro-Caixa")*(TB_Matriz[Ano]=2020)*(COUNTIF(F$10:F128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Pgto]="Boleto")*(TB_Matriz[Tipo]="Livro-Caixa")*(TB_Matriz[Ano]=2020)*(COUNTIF(F$10:F128,TB_Matriz[Registro])=0)*(TB_Matriz[Registro]&lt;&gt;"")),1),COUNTIF(TB_Matriz[Registro],"&lt;="&amp;TB_Matriz[Registro]),0)))</f>
        <v>#NUM!</v>
      </c>
    </row>
    <row r="130" spans="2:6" ht="20.100000000000001" customHeight="1" x14ac:dyDescent="0.25">
      <c r="B130" s="1">
        <v>404</v>
      </c>
      <c r="C130" s="1">
        <f t="array" ref="C130">INDEX(TB_Matriz[Registro],MATCH(_xlfn.AGGREGATE(15,6,COUNTIF(TB_Matriz[Registro],"&lt;="&amp;TB_Matriz[Registro])/((TB_Matriz[Fluxo]="Saída")*(TB_Matriz[Tipo]="Livro-Caixa")*(TB_Matriz[Ano]=2020)*(COUNTIF(C$10:C129,TB_Matriz[Registro])=0)*(TB_Matriz[Registro]&lt;&gt;"")),1),COUNTIF(TB_Matriz[Registro],"&lt;="&amp;TB_Matriz[Registro]),0))</f>
        <v>272</v>
      </c>
      <c r="E130" s="1" t="e">
        <f t="array" ref="E130">OR(INDEX(TB_Matriz[Registro],MATCH(_xlfn.AGGREGATE(15,6,COUNTIF(TB_Matriz[Registro],"&lt;="&amp;TB_Matriz[Registro])/((TB_Matriz[Fluxo]="Saída")*(TB_Matriz[Tipo]="Livro-Caixa")*(TB_Matriz[Ano]=2020)*(COUNTIF(E$10:E129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Pgto]="Boleto")*(TB_Matriz[Tipo]="Livro-Caixa")*(TB_Matriz[Ano]=2020)*(COUNTIF(E$10:E129,TB_Matriz[Registro])=0)*(TB_Matriz[Registro]&lt;&gt;"")),1),COUNTIF(TB_Matriz[Registro],"&lt;="&amp;TB_Matriz[Registro]),0)))</f>
        <v>#NUM!</v>
      </c>
      <c r="F130" s="1" t="e">
        <f t="array" ref="F130">IF(TB_Matriz[Fluxo]="Saída",INDEX(TB_Matriz[Registro],MATCH(_xlfn.AGGREGATE(15,6,COUNTIF(TB_Matriz[Registro],"&lt;="&amp;TB_Matriz[Registro])/((TB_Matriz[Fluxo]="Saída")*(TB_Matriz[Tipo]="Livro-Caixa")*(TB_Matriz[Ano]=2020)*(COUNTIF(F$10:F129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Pgto]="Boleto")*(TB_Matriz[Tipo]="Livro-Caixa")*(TB_Matriz[Ano]=2020)*(COUNTIF(F$10:F129,TB_Matriz[Registro])=0)*(TB_Matriz[Registro]&lt;&gt;"")),1),COUNTIF(TB_Matriz[Registro],"&lt;="&amp;TB_Matriz[Registro]),0)))</f>
        <v>#NUM!</v>
      </c>
    </row>
    <row r="131" spans="2:6" ht="20.100000000000001" customHeight="1" x14ac:dyDescent="0.25">
      <c r="B131" s="1">
        <v>403</v>
      </c>
      <c r="C131" s="1">
        <f t="array" ref="C131">INDEX(TB_Matriz[Registro],MATCH(_xlfn.AGGREGATE(15,6,COUNTIF(TB_Matriz[Registro],"&lt;="&amp;TB_Matriz[Registro])/((TB_Matriz[Fluxo]="Saída")*(TB_Matriz[Tipo]="Livro-Caixa")*(TB_Matriz[Ano]=2020)*(COUNTIF(C$10:C130,TB_Matriz[Registro])=0)*(TB_Matriz[Registro]&lt;&gt;"")),1),COUNTIF(TB_Matriz[Registro],"&lt;="&amp;TB_Matriz[Registro]),0))</f>
        <v>273</v>
      </c>
      <c r="E131" s="1" t="e">
        <f t="array" ref="E131">OR(INDEX(TB_Matriz[Registro],MATCH(_xlfn.AGGREGATE(15,6,COUNTIF(TB_Matriz[Registro],"&lt;="&amp;TB_Matriz[Registro])/((TB_Matriz[Fluxo]="Saída")*(TB_Matriz[Tipo]="Livro-Caixa")*(TB_Matriz[Ano]=2020)*(COUNTIF(E$10:E130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Pgto]="Boleto")*(TB_Matriz[Tipo]="Livro-Caixa")*(TB_Matriz[Ano]=2020)*(COUNTIF(E$10:E130,TB_Matriz[Registro])=0)*(TB_Matriz[Registro]&lt;&gt;"")),1),COUNTIF(TB_Matriz[Registro],"&lt;="&amp;TB_Matriz[Registro]),0)))</f>
        <v>#NUM!</v>
      </c>
      <c r="F131" s="1" t="e">
        <f t="array" ref="F131">IF(TB_Matriz[Fluxo]="Saída",INDEX(TB_Matriz[Registro],MATCH(_xlfn.AGGREGATE(15,6,COUNTIF(TB_Matriz[Registro],"&lt;="&amp;TB_Matriz[Registro])/((TB_Matriz[Fluxo]="Saída")*(TB_Matriz[Tipo]="Livro-Caixa")*(TB_Matriz[Ano]=2020)*(COUNTIF(F$10:F130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Pgto]="Boleto")*(TB_Matriz[Tipo]="Livro-Caixa")*(TB_Matriz[Ano]=2020)*(COUNTIF(F$10:F130,TB_Matriz[Registro])=0)*(TB_Matriz[Registro]&lt;&gt;"")),1),COUNTIF(TB_Matriz[Registro],"&lt;="&amp;TB_Matriz[Registro]),0)))</f>
        <v>#NUM!</v>
      </c>
    </row>
    <row r="132" spans="2:6" ht="20.100000000000001" customHeight="1" x14ac:dyDescent="0.25">
      <c r="B132" s="1">
        <v>402</v>
      </c>
      <c r="C132" s="1">
        <f t="array" ref="C132">INDEX(TB_Matriz[Registro],MATCH(_xlfn.AGGREGATE(15,6,COUNTIF(TB_Matriz[Registro],"&lt;="&amp;TB_Matriz[Registro])/((TB_Matriz[Fluxo]="Saída")*(TB_Matriz[Tipo]="Livro-Caixa")*(TB_Matriz[Ano]=2020)*(COUNTIF(C$10:C131,TB_Matriz[Registro])=0)*(TB_Matriz[Registro]&lt;&gt;"")),1),COUNTIF(TB_Matriz[Registro],"&lt;="&amp;TB_Matriz[Registro]),0))</f>
        <v>274</v>
      </c>
      <c r="E132" s="1" t="e">
        <f t="array" ref="E132">OR(INDEX(TB_Matriz[Registro],MATCH(_xlfn.AGGREGATE(15,6,COUNTIF(TB_Matriz[Registro],"&lt;="&amp;TB_Matriz[Registro])/((TB_Matriz[Fluxo]="Saída")*(TB_Matriz[Tipo]="Livro-Caixa")*(TB_Matriz[Ano]=2020)*(COUNTIF(E$10:E131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Pgto]="Boleto")*(TB_Matriz[Tipo]="Livro-Caixa")*(TB_Matriz[Ano]=2020)*(COUNTIF(E$10:E131,TB_Matriz[Registro])=0)*(TB_Matriz[Registro]&lt;&gt;"")),1),COUNTIF(TB_Matriz[Registro],"&lt;="&amp;TB_Matriz[Registro]),0)))</f>
        <v>#NUM!</v>
      </c>
      <c r="F132" s="1" t="e">
        <f t="array" ref="F132">IF(TB_Matriz[Fluxo]="Saída",INDEX(TB_Matriz[Registro],MATCH(_xlfn.AGGREGATE(15,6,COUNTIF(TB_Matriz[Registro],"&lt;="&amp;TB_Matriz[Registro])/((TB_Matriz[Fluxo]="Saída")*(TB_Matriz[Tipo]="Livro-Caixa")*(TB_Matriz[Ano]=2020)*(COUNTIF(F$10:F131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Pgto]="Boleto")*(TB_Matriz[Tipo]="Livro-Caixa")*(TB_Matriz[Ano]=2020)*(COUNTIF(F$10:F131,TB_Matriz[Registro])=0)*(TB_Matriz[Registro]&lt;&gt;"")),1),COUNTIF(TB_Matriz[Registro],"&lt;="&amp;TB_Matriz[Registro]),0)))</f>
        <v>#NUM!</v>
      </c>
    </row>
    <row r="133" spans="2:6" ht="20.100000000000001" customHeight="1" x14ac:dyDescent="0.25">
      <c r="B133" s="1">
        <v>401</v>
      </c>
      <c r="C133" s="1">
        <f t="array" ref="C133">INDEX(TB_Matriz[Registro],MATCH(_xlfn.AGGREGATE(15,6,COUNTIF(TB_Matriz[Registro],"&lt;="&amp;TB_Matriz[Registro])/((TB_Matriz[Fluxo]="Saída")*(TB_Matriz[Tipo]="Livro-Caixa")*(TB_Matriz[Ano]=2020)*(COUNTIF(C$10:C132,TB_Matriz[Registro])=0)*(TB_Matriz[Registro]&lt;&gt;"")),1),COUNTIF(TB_Matriz[Registro],"&lt;="&amp;TB_Matriz[Registro]),0))</f>
        <v>275</v>
      </c>
      <c r="E133" s="1" t="e">
        <f t="array" ref="E133">OR(INDEX(TB_Matriz[Registro],MATCH(_xlfn.AGGREGATE(15,6,COUNTIF(TB_Matriz[Registro],"&lt;="&amp;TB_Matriz[Registro])/((TB_Matriz[Fluxo]="Saída")*(TB_Matriz[Tipo]="Livro-Caixa")*(TB_Matriz[Ano]=2020)*(COUNTIF(E$10:E132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Pgto]="Boleto")*(TB_Matriz[Tipo]="Livro-Caixa")*(TB_Matriz[Ano]=2020)*(COUNTIF(E$10:E132,TB_Matriz[Registro])=0)*(TB_Matriz[Registro]&lt;&gt;"")),1),COUNTIF(TB_Matriz[Registro],"&lt;="&amp;TB_Matriz[Registro]),0)))</f>
        <v>#NUM!</v>
      </c>
      <c r="F133" s="1" t="e">
        <f t="array" ref="F133">IF(TB_Matriz[Fluxo]="Saída",INDEX(TB_Matriz[Registro],MATCH(_xlfn.AGGREGATE(15,6,COUNTIF(TB_Matriz[Registro],"&lt;="&amp;TB_Matriz[Registro])/((TB_Matriz[Fluxo]="Saída")*(TB_Matriz[Tipo]="Livro-Caixa")*(TB_Matriz[Ano]=2020)*(COUNTIF(F$10:F132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Pgto]="Boleto")*(TB_Matriz[Tipo]="Livro-Caixa")*(TB_Matriz[Ano]=2020)*(COUNTIF(F$10:F132,TB_Matriz[Registro])=0)*(TB_Matriz[Registro]&lt;&gt;"")),1),COUNTIF(TB_Matriz[Registro],"&lt;="&amp;TB_Matriz[Registro]),0)))</f>
        <v>#NUM!</v>
      </c>
    </row>
    <row r="134" spans="2:6" ht="20.100000000000001" customHeight="1" x14ac:dyDescent="0.25">
      <c r="B134" s="1">
        <v>400</v>
      </c>
      <c r="C134" s="1">
        <f t="array" ref="C134">INDEX(TB_Matriz[Registro],MATCH(_xlfn.AGGREGATE(15,6,COUNTIF(TB_Matriz[Registro],"&lt;="&amp;TB_Matriz[Registro])/((TB_Matriz[Fluxo]="Saída")*(TB_Matriz[Tipo]="Livro-Caixa")*(TB_Matriz[Ano]=2020)*(COUNTIF(C$10:C133,TB_Matriz[Registro])=0)*(TB_Matriz[Registro]&lt;&gt;"")),1),COUNTIF(TB_Matriz[Registro],"&lt;="&amp;TB_Matriz[Registro]),0))</f>
        <v>282</v>
      </c>
      <c r="E134" s="1" t="e">
        <f t="array" ref="E134">OR(INDEX(TB_Matriz[Registro],MATCH(_xlfn.AGGREGATE(15,6,COUNTIF(TB_Matriz[Registro],"&lt;="&amp;TB_Matriz[Registro])/((TB_Matriz[Fluxo]="Saída")*(TB_Matriz[Tipo]="Livro-Caixa")*(TB_Matriz[Ano]=2020)*(COUNTIF(E$10:E133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Pgto]="Boleto")*(TB_Matriz[Tipo]="Livro-Caixa")*(TB_Matriz[Ano]=2020)*(COUNTIF(E$10:E133,TB_Matriz[Registro])=0)*(TB_Matriz[Registro]&lt;&gt;"")),1),COUNTIF(TB_Matriz[Registro],"&lt;="&amp;TB_Matriz[Registro]),0)))</f>
        <v>#NUM!</v>
      </c>
      <c r="F134" s="1" t="e">
        <f t="array" ref="F134">IF(TB_Matriz[Fluxo]="Saída",INDEX(TB_Matriz[Registro],MATCH(_xlfn.AGGREGATE(15,6,COUNTIF(TB_Matriz[Registro],"&lt;="&amp;TB_Matriz[Registro])/((TB_Matriz[Fluxo]="Saída")*(TB_Matriz[Tipo]="Livro-Caixa")*(TB_Matriz[Ano]=2020)*(COUNTIF(F$10:F133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Pgto]="Boleto")*(TB_Matriz[Tipo]="Livro-Caixa")*(TB_Matriz[Ano]=2020)*(COUNTIF(F$10:F133,TB_Matriz[Registro])=0)*(TB_Matriz[Registro]&lt;&gt;"")),1),COUNTIF(TB_Matriz[Registro],"&lt;="&amp;TB_Matriz[Registro]),0)))</f>
        <v>#NUM!</v>
      </c>
    </row>
    <row r="135" spans="2:6" ht="20.100000000000001" customHeight="1" x14ac:dyDescent="0.25">
      <c r="B135" s="1">
        <v>399</v>
      </c>
      <c r="C135" s="1">
        <f t="array" ref="C135">INDEX(TB_Matriz[Registro],MATCH(_xlfn.AGGREGATE(15,6,COUNTIF(TB_Matriz[Registro],"&lt;="&amp;TB_Matriz[Registro])/((TB_Matriz[Fluxo]="Saída")*(TB_Matriz[Tipo]="Livro-Caixa")*(TB_Matriz[Ano]=2020)*(COUNTIF(C$10:C134,TB_Matriz[Registro])=0)*(TB_Matriz[Registro]&lt;&gt;"")),1),COUNTIF(TB_Matriz[Registro],"&lt;="&amp;TB_Matriz[Registro]),0))</f>
        <v>283</v>
      </c>
      <c r="E135" s="1" t="e">
        <f t="array" ref="E135">OR(INDEX(TB_Matriz[Registro],MATCH(_xlfn.AGGREGATE(15,6,COUNTIF(TB_Matriz[Registro],"&lt;="&amp;TB_Matriz[Registro])/((TB_Matriz[Fluxo]="Saída")*(TB_Matriz[Tipo]="Livro-Caixa")*(TB_Matriz[Ano]=2020)*(COUNTIF(E$10:E134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Pgto]="Boleto")*(TB_Matriz[Tipo]="Livro-Caixa")*(TB_Matriz[Ano]=2020)*(COUNTIF(E$10:E134,TB_Matriz[Registro])=0)*(TB_Matriz[Registro]&lt;&gt;"")),1),COUNTIF(TB_Matriz[Registro],"&lt;="&amp;TB_Matriz[Registro]),0)))</f>
        <v>#NUM!</v>
      </c>
      <c r="F135" s="1" t="e">
        <f t="array" ref="F135">IF(TB_Matriz[Fluxo]="Saída",INDEX(TB_Matriz[Registro],MATCH(_xlfn.AGGREGATE(15,6,COUNTIF(TB_Matriz[Registro],"&lt;="&amp;TB_Matriz[Registro])/((TB_Matriz[Fluxo]="Saída")*(TB_Matriz[Tipo]="Livro-Caixa")*(TB_Matriz[Ano]=2020)*(COUNTIF(F$10:F134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Pgto]="Boleto")*(TB_Matriz[Tipo]="Livro-Caixa")*(TB_Matriz[Ano]=2020)*(COUNTIF(F$10:F134,TB_Matriz[Registro])=0)*(TB_Matriz[Registro]&lt;&gt;"")),1),COUNTIF(TB_Matriz[Registro],"&lt;="&amp;TB_Matriz[Registro]),0)))</f>
        <v>#NUM!</v>
      </c>
    </row>
    <row r="136" spans="2:6" ht="20.100000000000001" customHeight="1" x14ac:dyDescent="0.25">
      <c r="B136" s="1">
        <v>398</v>
      </c>
      <c r="C136" s="1">
        <f t="array" ref="C136">INDEX(TB_Matriz[Registro],MATCH(_xlfn.AGGREGATE(15,6,COUNTIF(TB_Matriz[Registro],"&lt;="&amp;TB_Matriz[Registro])/((TB_Matriz[Fluxo]="Saída")*(TB_Matriz[Tipo]="Livro-Caixa")*(TB_Matriz[Ano]=2020)*(COUNTIF(C$10:C135,TB_Matriz[Registro])=0)*(TB_Matriz[Registro]&lt;&gt;"")),1),COUNTIF(TB_Matriz[Registro],"&lt;="&amp;TB_Matriz[Registro]),0))</f>
        <v>284</v>
      </c>
      <c r="E136" s="1" t="e">
        <f t="array" ref="E136">OR(INDEX(TB_Matriz[Registro],MATCH(_xlfn.AGGREGATE(15,6,COUNTIF(TB_Matriz[Registro],"&lt;="&amp;TB_Matriz[Registro])/((TB_Matriz[Fluxo]="Saída")*(TB_Matriz[Tipo]="Livro-Caixa")*(TB_Matriz[Ano]=2020)*(COUNTIF(E$10:E135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Pgto]="Boleto")*(TB_Matriz[Tipo]="Livro-Caixa")*(TB_Matriz[Ano]=2020)*(COUNTIF(E$10:E135,TB_Matriz[Registro])=0)*(TB_Matriz[Registro]&lt;&gt;"")),1),COUNTIF(TB_Matriz[Registro],"&lt;="&amp;TB_Matriz[Registro]),0)))</f>
        <v>#NUM!</v>
      </c>
      <c r="F136" s="1" t="e">
        <f t="array" ref="F136">IF(TB_Matriz[Fluxo]="Saída",INDEX(TB_Matriz[Registro],MATCH(_xlfn.AGGREGATE(15,6,COUNTIF(TB_Matriz[Registro],"&lt;="&amp;TB_Matriz[Registro])/((TB_Matriz[Fluxo]="Saída")*(TB_Matriz[Tipo]="Livro-Caixa")*(TB_Matriz[Ano]=2020)*(COUNTIF(F$10:F135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Pgto]="Boleto")*(TB_Matriz[Tipo]="Livro-Caixa")*(TB_Matriz[Ano]=2020)*(COUNTIF(F$10:F135,TB_Matriz[Registro])=0)*(TB_Matriz[Registro]&lt;&gt;"")),1),COUNTIF(TB_Matriz[Registro],"&lt;="&amp;TB_Matriz[Registro]),0)))</f>
        <v>#NUM!</v>
      </c>
    </row>
    <row r="137" spans="2:6" ht="20.100000000000001" customHeight="1" x14ac:dyDescent="0.25">
      <c r="B137" s="1">
        <v>397</v>
      </c>
      <c r="C137" s="1">
        <f t="array" ref="C137">INDEX(TB_Matriz[Registro],MATCH(_xlfn.AGGREGATE(15,6,COUNTIF(TB_Matriz[Registro],"&lt;="&amp;TB_Matriz[Registro])/((TB_Matriz[Fluxo]="Saída")*(TB_Matriz[Tipo]="Livro-Caixa")*(TB_Matriz[Ano]=2020)*(COUNTIF(C$10:C136,TB_Matriz[Registro])=0)*(TB_Matriz[Registro]&lt;&gt;"")),1),COUNTIF(TB_Matriz[Registro],"&lt;="&amp;TB_Matriz[Registro]),0))</f>
        <v>288</v>
      </c>
      <c r="E137" s="1" t="e">
        <f t="array" ref="E137">OR(INDEX(TB_Matriz[Registro],MATCH(_xlfn.AGGREGATE(15,6,COUNTIF(TB_Matriz[Registro],"&lt;="&amp;TB_Matriz[Registro])/((TB_Matriz[Fluxo]="Saída")*(TB_Matriz[Tipo]="Livro-Caixa")*(TB_Matriz[Ano]=2020)*(COUNTIF(E$10:E136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Pgto]="Boleto")*(TB_Matriz[Tipo]="Livro-Caixa")*(TB_Matriz[Ano]=2020)*(COUNTIF(E$10:E136,TB_Matriz[Registro])=0)*(TB_Matriz[Registro]&lt;&gt;"")),1),COUNTIF(TB_Matriz[Registro],"&lt;="&amp;TB_Matriz[Registro]),0)))</f>
        <v>#NUM!</v>
      </c>
      <c r="F137" s="1" t="e">
        <f t="array" ref="F137">IF(TB_Matriz[Fluxo]="Saída",INDEX(TB_Matriz[Registro],MATCH(_xlfn.AGGREGATE(15,6,COUNTIF(TB_Matriz[Registro],"&lt;="&amp;TB_Matriz[Registro])/((TB_Matriz[Fluxo]="Saída")*(TB_Matriz[Tipo]="Livro-Caixa")*(TB_Matriz[Ano]=2020)*(COUNTIF(F$10:F136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Pgto]="Boleto")*(TB_Matriz[Tipo]="Livro-Caixa")*(TB_Matriz[Ano]=2020)*(COUNTIF(F$10:F136,TB_Matriz[Registro])=0)*(TB_Matriz[Registro]&lt;&gt;"")),1),COUNTIF(TB_Matriz[Registro],"&lt;="&amp;TB_Matriz[Registro]),0)))</f>
        <v>#NUM!</v>
      </c>
    </row>
    <row r="138" spans="2:6" ht="20.100000000000001" customHeight="1" x14ac:dyDescent="0.25">
      <c r="B138" s="1">
        <v>396</v>
      </c>
      <c r="C138" s="1">
        <f t="array" ref="C138">INDEX(TB_Matriz[Registro],MATCH(_xlfn.AGGREGATE(15,6,COUNTIF(TB_Matriz[Registro],"&lt;="&amp;TB_Matriz[Registro])/((TB_Matriz[Fluxo]="Saída")*(TB_Matriz[Tipo]="Livro-Caixa")*(TB_Matriz[Ano]=2020)*(COUNTIF(C$10:C137,TB_Matriz[Registro])=0)*(TB_Matriz[Registro]&lt;&gt;"")),1),COUNTIF(TB_Matriz[Registro],"&lt;="&amp;TB_Matriz[Registro]),0))</f>
        <v>300</v>
      </c>
      <c r="E138" s="1" t="e">
        <f t="array" ref="E138">OR(INDEX(TB_Matriz[Registro],MATCH(_xlfn.AGGREGATE(15,6,COUNTIF(TB_Matriz[Registro],"&lt;="&amp;TB_Matriz[Registro])/((TB_Matriz[Fluxo]="Saída")*(TB_Matriz[Tipo]="Livro-Caixa")*(TB_Matriz[Ano]=2020)*(COUNTIF(E$10:E137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Pgto]="Boleto")*(TB_Matriz[Tipo]="Livro-Caixa")*(TB_Matriz[Ano]=2020)*(COUNTIF(E$10:E137,TB_Matriz[Registro])=0)*(TB_Matriz[Registro]&lt;&gt;"")),1),COUNTIF(TB_Matriz[Registro],"&lt;="&amp;TB_Matriz[Registro]),0)))</f>
        <v>#NUM!</v>
      </c>
      <c r="F138" s="1" t="e">
        <f t="array" ref="F138">IF(TB_Matriz[Fluxo]="Saída",INDEX(TB_Matriz[Registro],MATCH(_xlfn.AGGREGATE(15,6,COUNTIF(TB_Matriz[Registro],"&lt;="&amp;TB_Matriz[Registro])/((TB_Matriz[Fluxo]="Saída")*(TB_Matriz[Tipo]="Livro-Caixa")*(TB_Matriz[Ano]=2020)*(COUNTIF(F$10:F137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Pgto]="Boleto")*(TB_Matriz[Tipo]="Livro-Caixa")*(TB_Matriz[Ano]=2020)*(COUNTIF(F$10:F137,TB_Matriz[Registro])=0)*(TB_Matriz[Registro]&lt;&gt;"")),1),COUNTIF(TB_Matriz[Registro],"&lt;="&amp;TB_Matriz[Registro]),0)))</f>
        <v>#NUM!</v>
      </c>
    </row>
    <row r="139" spans="2:6" ht="20.100000000000001" customHeight="1" x14ac:dyDescent="0.25">
      <c r="B139" s="1">
        <v>395</v>
      </c>
      <c r="C139" s="1">
        <f t="array" ref="C139">INDEX(TB_Matriz[Registro],MATCH(_xlfn.AGGREGATE(15,6,COUNTIF(TB_Matriz[Registro],"&lt;="&amp;TB_Matriz[Registro])/((TB_Matriz[Fluxo]="Saída")*(TB_Matriz[Tipo]="Livro-Caixa")*(TB_Matriz[Ano]=2020)*(COUNTIF(C$10:C138,TB_Matriz[Registro])=0)*(TB_Matriz[Registro]&lt;&gt;"")),1),COUNTIF(TB_Matriz[Registro],"&lt;="&amp;TB_Matriz[Registro]),0))</f>
        <v>303</v>
      </c>
      <c r="E139" s="1" t="e">
        <f t="array" ref="E139">OR(INDEX(TB_Matriz[Registro],MATCH(_xlfn.AGGREGATE(15,6,COUNTIF(TB_Matriz[Registro],"&lt;="&amp;TB_Matriz[Registro])/((TB_Matriz[Fluxo]="Saída")*(TB_Matriz[Tipo]="Livro-Caixa")*(TB_Matriz[Ano]=2020)*(COUNTIF(E$10:E138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Pgto]="Boleto")*(TB_Matriz[Tipo]="Livro-Caixa")*(TB_Matriz[Ano]=2020)*(COUNTIF(E$10:E138,TB_Matriz[Registro])=0)*(TB_Matriz[Registro]&lt;&gt;"")),1),COUNTIF(TB_Matriz[Registro],"&lt;="&amp;TB_Matriz[Registro]),0)))</f>
        <v>#NUM!</v>
      </c>
      <c r="F139" s="1" t="e">
        <f t="array" ref="F139">IF(TB_Matriz[Fluxo]="Saída",INDEX(TB_Matriz[Registro],MATCH(_xlfn.AGGREGATE(15,6,COUNTIF(TB_Matriz[Registro],"&lt;="&amp;TB_Matriz[Registro])/((TB_Matriz[Fluxo]="Saída")*(TB_Matriz[Tipo]="Livro-Caixa")*(TB_Matriz[Ano]=2020)*(COUNTIF(F$10:F138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Pgto]="Boleto")*(TB_Matriz[Tipo]="Livro-Caixa")*(TB_Matriz[Ano]=2020)*(COUNTIF(F$10:F138,TB_Matriz[Registro])=0)*(TB_Matriz[Registro]&lt;&gt;"")),1),COUNTIF(TB_Matriz[Registro],"&lt;="&amp;TB_Matriz[Registro]),0)))</f>
        <v>#NUM!</v>
      </c>
    </row>
    <row r="140" spans="2:6" ht="20.100000000000001" customHeight="1" x14ac:dyDescent="0.25">
      <c r="B140" s="1">
        <v>394</v>
      </c>
      <c r="C140" s="1">
        <f t="array" ref="C140">INDEX(TB_Matriz[Registro],MATCH(_xlfn.AGGREGATE(15,6,COUNTIF(TB_Matriz[Registro],"&lt;="&amp;TB_Matriz[Registro])/((TB_Matriz[Fluxo]="Saída")*(TB_Matriz[Tipo]="Livro-Caixa")*(TB_Matriz[Ano]=2020)*(COUNTIF(C$10:C139,TB_Matriz[Registro])=0)*(TB_Matriz[Registro]&lt;&gt;"")),1),COUNTIF(TB_Matriz[Registro],"&lt;="&amp;TB_Matriz[Registro]),0))</f>
        <v>304</v>
      </c>
      <c r="E140" s="1" t="e">
        <f t="array" ref="E140">OR(INDEX(TB_Matriz[Registro],MATCH(_xlfn.AGGREGATE(15,6,COUNTIF(TB_Matriz[Registro],"&lt;="&amp;TB_Matriz[Registro])/((TB_Matriz[Fluxo]="Saída")*(TB_Matriz[Tipo]="Livro-Caixa")*(TB_Matriz[Ano]=2020)*(COUNTIF(E$10:E139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Pgto]="Boleto")*(TB_Matriz[Tipo]="Livro-Caixa")*(TB_Matriz[Ano]=2020)*(COUNTIF(E$10:E139,TB_Matriz[Registro])=0)*(TB_Matriz[Registro]&lt;&gt;"")),1),COUNTIF(TB_Matriz[Registro],"&lt;="&amp;TB_Matriz[Registro]),0)))</f>
        <v>#NUM!</v>
      </c>
      <c r="F140" s="1" t="e">
        <f t="array" ref="F140">IF(TB_Matriz[Fluxo]="Saída",INDEX(TB_Matriz[Registro],MATCH(_xlfn.AGGREGATE(15,6,COUNTIF(TB_Matriz[Registro],"&lt;="&amp;TB_Matriz[Registro])/((TB_Matriz[Fluxo]="Saída")*(TB_Matriz[Tipo]="Livro-Caixa")*(TB_Matriz[Ano]=2020)*(COUNTIF(F$10:F139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Pgto]="Boleto")*(TB_Matriz[Tipo]="Livro-Caixa")*(TB_Matriz[Ano]=2020)*(COUNTIF(F$10:F139,TB_Matriz[Registro])=0)*(TB_Matriz[Registro]&lt;&gt;"")),1),COUNTIF(TB_Matriz[Registro],"&lt;="&amp;TB_Matriz[Registro]),0)))</f>
        <v>#NUM!</v>
      </c>
    </row>
    <row r="141" spans="2:6" ht="20.100000000000001" customHeight="1" x14ac:dyDescent="0.25">
      <c r="B141" s="1">
        <v>393</v>
      </c>
      <c r="C141" s="1">
        <f t="array" ref="C141">INDEX(TB_Matriz[Registro],MATCH(_xlfn.AGGREGATE(15,6,COUNTIF(TB_Matriz[Registro],"&lt;="&amp;TB_Matriz[Registro])/((TB_Matriz[Fluxo]="Saída")*(TB_Matriz[Tipo]="Livro-Caixa")*(TB_Matriz[Ano]=2020)*(COUNTIF(C$10:C140,TB_Matriz[Registro])=0)*(TB_Matriz[Registro]&lt;&gt;"")),1),COUNTIF(TB_Matriz[Registro],"&lt;="&amp;TB_Matriz[Registro]),0))</f>
        <v>305</v>
      </c>
      <c r="E141" s="1" t="e">
        <f t="array" ref="E141">OR(INDEX(TB_Matriz[Registro],MATCH(_xlfn.AGGREGATE(15,6,COUNTIF(TB_Matriz[Registro],"&lt;="&amp;TB_Matriz[Registro])/((TB_Matriz[Fluxo]="Saída")*(TB_Matriz[Tipo]="Livro-Caixa")*(TB_Matriz[Ano]=2020)*(COUNTIF(E$10:E140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Pgto]="Boleto")*(TB_Matriz[Tipo]="Livro-Caixa")*(TB_Matriz[Ano]=2020)*(COUNTIF(E$10:E140,TB_Matriz[Registro])=0)*(TB_Matriz[Registro]&lt;&gt;"")),1),COUNTIF(TB_Matriz[Registro],"&lt;="&amp;TB_Matriz[Registro]),0)))</f>
        <v>#NUM!</v>
      </c>
      <c r="F141" s="1" t="e">
        <f t="array" ref="F141">IF(TB_Matriz[Fluxo]="Saída",INDEX(TB_Matriz[Registro],MATCH(_xlfn.AGGREGATE(15,6,COUNTIF(TB_Matriz[Registro],"&lt;="&amp;TB_Matriz[Registro])/((TB_Matriz[Fluxo]="Saída")*(TB_Matriz[Tipo]="Livro-Caixa")*(TB_Matriz[Ano]=2020)*(COUNTIF(F$10:F140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Pgto]="Boleto")*(TB_Matriz[Tipo]="Livro-Caixa")*(TB_Matriz[Ano]=2020)*(COUNTIF(F$10:F140,TB_Matriz[Registro])=0)*(TB_Matriz[Registro]&lt;&gt;"")),1),COUNTIF(TB_Matriz[Registro],"&lt;="&amp;TB_Matriz[Registro]),0)))</f>
        <v>#NUM!</v>
      </c>
    </row>
    <row r="142" spans="2:6" ht="20.100000000000001" customHeight="1" x14ac:dyDescent="0.25">
      <c r="B142" s="1">
        <v>392</v>
      </c>
      <c r="C142" s="1">
        <f t="array" ref="C142">INDEX(TB_Matriz[Registro],MATCH(_xlfn.AGGREGATE(15,6,COUNTIF(TB_Matriz[Registro],"&lt;="&amp;TB_Matriz[Registro])/((TB_Matriz[Fluxo]="Saída")*(TB_Matriz[Tipo]="Livro-Caixa")*(TB_Matriz[Ano]=2020)*(COUNTIF(C$10:C141,TB_Matriz[Registro])=0)*(TB_Matriz[Registro]&lt;&gt;"")),1),COUNTIF(TB_Matriz[Registro],"&lt;="&amp;TB_Matriz[Registro]),0))</f>
        <v>306</v>
      </c>
      <c r="E142" s="1" t="e">
        <f t="array" ref="E142">OR(INDEX(TB_Matriz[Registro],MATCH(_xlfn.AGGREGATE(15,6,COUNTIF(TB_Matriz[Registro],"&lt;="&amp;TB_Matriz[Registro])/((TB_Matriz[Fluxo]="Saída")*(TB_Matriz[Tipo]="Livro-Caixa")*(TB_Matriz[Ano]=2020)*(COUNTIF(E$10:E141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Pgto]="Boleto")*(TB_Matriz[Tipo]="Livro-Caixa")*(TB_Matriz[Ano]=2020)*(COUNTIF(E$10:E141,TB_Matriz[Registro])=0)*(TB_Matriz[Registro]&lt;&gt;"")),1),COUNTIF(TB_Matriz[Registro],"&lt;="&amp;TB_Matriz[Registro]),0)))</f>
        <v>#NUM!</v>
      </c>
      <c r="F142" s="1" t="e">
        <f t="array" ref="F142">IF(TB_Matriz[Fluxo]="Saída",INDEX(TB_Matriz[Registro],MATCH(_xlfn.AGGREGATE(15,6,COUNTIF(TB_Matriz[Registro],"&lt;="&amp;TB_Matriz[Registro])/((TB_Matriz[Fluxo]="Saída")*(TB_Matriz[Tipo]="Livro-Caixa")*(TB_Matriz[Ano]=2020)*(COUNTIF(F$10:F141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Pgto]="Boleto")*(TB_Matriz[Tipo]="Livro-Caixa")*(TB_Matriz[Ano]=2020)*(COUNTIF(F$10:F141,TB_Matriz[Registro])=0)*(TB_Matriz[Registro]&lt;&gt;"")),1),COUNTIF(TB_Matriz[Registro],"&lt;="&amp;TB_Matriz[Registro]),0)))</f>
        <v>#NUM!</v>
      </c>
    </row>
    <row r="143" spans="2:6" ht="20.100000000000001" customHeight="1" x14ac:dyDescent="0.25">
      <c r="B143" s="1">
        <v>391</v>
      </c>
      <c r="C143" s="1">
        <f t="array" ref="C143">INDEX(TB_Matriz[Registro],MATCH(_xlfn.AGGREGATE(15,6,COUNTIF(TB_Matriz[Registro],"&lt;="&amp;TB_Matriz[Registro])/((TB_Matriz[Fluxo]="Saída")*(TB_Matriz[Tipo]="Livro-Caixa")*(TB_Matriz[Ano]=2020)*(COUNTIF(C$10:C142,TB_Matriz[Registro])=0)*(TB_Matriz[Registro]&lt;&gt;"")),1),COUNTIF(TB_Matriz[Registro],"&lt;="&amp;TB_Matriz[Registro]),0))</f>
        <v>307</v>
      </c>
      <c r="E143" s="1" t="e">
        <f t="array" ref="E143">OR(INDEX(TB_Matriz[Registro],MATCH(_xlfn.AGGREGATE(15,6,COUNTIF(TB_Matriz[Registro],"&lt;="&amp;TB_Matriz[Registro])/((TB_Matriz[Fluxo]="Saída")*(TB_Matriz[Tipo]="Livro-Caixa")*(TB_Matriz[Ano]=2020)*(COUNTIF(E$10:E142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Pgto]="Boleto")*(TB_Matriz[Tipo]="Livro-Caixa")*(TB_Matriz[Ano]=2020)*(COUNTIF(E$10:E142,TB_Matriz[Registro])=0)*(TB_Matriz[Registro]&lt;&gt;"")),1),COUNTIF(TB_Matriz[Registro],"&lt;="&amp;TB_Matriz[Registro]),0)))</f>
        <v>#NUM!</v>
      </c>
      <c r="F143" s="1" t="e">
        <f t="array" ref="F143">IF(TB_Matriz[Fluxo]="Saída",INDEX(TB_Matriz[Registro],MATCH(_xlfn.AGGREGATE(15,6,COUNTIF(TB_Matriz[Registro],"&lt;="&amp;TB_Matriz[Registro])/((TB_Matriz[Fluxo]="Saída")*(TB_Matriz[Tipo]="Livro-Caixa")*(TB_Matriz[Ano]=2020)*(COUNTIF(F$10:F142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Pgto]="Boleto")*(TB_Matriz[Tipo]="Livro-Caixa")*(TB_Matriz[Ano]=2020)*(COUNTIF(F$10:F142,TB_Matriz[Registro])=0)*(TB_Matriz[Registro]&lt;&gt;"")),1),COUNTIF(TB_Matriz[Registro],"&lt;="&amp;TB_Matriz[Registro]),0)))</f>
        <v>#NUM!</v>
      </c>
    </row>
    <row r="144" spans="2:6" ht="20.100000000000001" customHeight="1" x14ac:dyDescent="0.25">
      <c r="B144" s="1">
        <v>390</v>
      </c>
      <c r="C144" s="1">
        <f t="array" ref="C144">INDEX(TB_Matriz[Registro],MATCH(_xlfn.AGGREGATE(15,6,COUNTIF(TB_Matriz[Registro],"&lt;="&amp;TB_Matriz[Registro])/((TB_Matriz[Fluxo]="Saída")*(TB_Matriz[Tipo]="Livro-Caixa")*(TB_Matriz[Ano]=2020)*(COUNTIF(C$10:C143,TB_Matriz[Registro])=0)*(TB_Matriz[Registro]&lt;&gt;"")),1),COUNTIF(TB_Matriz[Registro],"&lt;="&amp;TB_Matriz[Registro]),0))</f>
        <v>308</v>
      </c>
      <c r="E144" s="1" t="e">
        <f t="array" ref="E144">OR(INDEX(TB_Matriz[Registro],MATCH(_xlfn.AGGREGATE(15,6,COUNTIF(TB_Matriz[Registro],"&lt;="&amp;TB_Matriz[Registro])/((TB_Matriz[Fluxo]="Saída")*(TB_Matriz[Tipo]="Livro-Caixa")*(TB_Matriz[Ano]=2020)*(COUNTIF(E$10:E143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Pgto]="Boleto")*(TB_Matriz[Tipo]="Livro-Caixa")*(TB_Matriz[Ano]=2020)*(COUNTIF(E$10:E143,TB_Matriz[Registro])=0)*(TB_Matriz[Registro]&lt;&gt;"")),1),COUNTIF(TB_Matriz[Registro],"&lt;="&amp;TB_Matriz[Registro]),0)))</f>
        <v>#NUM!</v>
      </c>
      <c r="F144" s="1" t="e">
        <f t="array" ref="F144">IF(TB_Matriz[Fluxo]="Saída",INDEX(TB_Matriz[Registro],MATCH(_xlfn.AGGREGATE(15,6,COUNTIF(TB_Matriz[Registro],"&lt;="&amp;TB_Matriz[Registro])/((TB_Matriz[Fluxo]="Saída")*(TB_Matriz[Tipo]="Livro-Caixa")*(TB_Matriz[Ano]=2020)*(COUNTIF(F$10:F143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Pgto]="Boleto")*(TB_Matriz[Tipo]="Livro-Caixa")*(TB_Matriz[Ano]=2020)*(COUNTIF(F$10:F143,TB_Matriz[Registro])=0)*(TB_Matriz[Registro]&lt;&gt;"")),1),COUNTIF(TB_Matriz[Registro],"&lt;="&amp;TB_Matriz[Registro]),0)))</f>
        <v>#NUM!</v>
      </c>
    </row>
    <row r="145" spans="2:6" ht="20.100000000000001" customHeight="1" x14ac:dyDescent="0.25">
      <c r="B145" s="1">
        <v>389</v>
      </c>
      <c r="C145" s="1">
        <f t="array" ref="C145">INDEX(TB_Matriz[Registro],MATCH(_xlfn.AGGREGATE(15,6,COUNTIF(TB_Matriz[Registro],"&lt;="&amp;TB_Matriz[Registro])/((TB_Matriz[Fluxo]="Saída")*(TB_Matriz[Tipo]="Livro-Caixa")*(TB_Matriz[Ano]=2020)*(COUNTIF(C$10:C144,TB_Matriz[Registro])=0)*(TB_Matriz[Registro]&lt;&gt;"")),1),COUNTIF(TB_Matriz[Registro],"&lt;="&amp;TB_Matriz[Registro]),0))</f>
        <v>309</v>
      </c>
      <c r="E145" s="1" t="e">
        <f t="array" ref="E145">OR(INDEX(TB_Matriz[Registro],MATCH(_xlfn.AGGREGATE(15,6,COUNTIF(TB_Matriz[Registro],"&lt;="&amp;TB_Matriz[Registro])/((TB_Matriz[Fluxo]="Saída")*(TB_Matriz[Tipo]="Livro-Caixa")*(TB_Matriz[Ano]=2020)*(COUNTIF(E$10:E144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Pgto]="Boleto")*(TB_Matriz[Tipo]="Livro-Caixa")*(TB_Matriz[Ano]=2020)*(COUNTIF(E$10:E144,TB_Matriz[Registro])=0)*(TB_Matriz[Registro]&lt;&gt;"")),1),COUNTIF(TB_Matriz[Registro],"&lt;="&amp;TB_Matriz[Registro]),0)))</f>
        <v>#NUM!</v>
      </c>
      <c r="F145" s="1" t="e">
        <f t="array" ref="F145">IF(TB_Matriz[Fluxo]="Saída",INDEX(TB_Matriz[Registro],MATCH(_xlfn.AGGREGATE(15,6,COUNTIF(TB_Matriz[Registro],"&lt;="&amp;TB_Matriz[Registro])/((TB_Matriz[Fluxo]="Saída")*(TB_Matriz[Tipo]="Livro-Caixa")*(TB_Matriz[Ano]=2020)*(COUNTIF(F$10:F144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Pgto]="Boleto")*(TB_Matriz[Tipo]="Livro-Caixa")*(TB_Matriz[Ano]=2020)*(COUNTIF(F$10:F144,TB_Matriz[Registro])=0)*(TB_Matriz[Registro]&lt;&gt;"")),1),COUNTIF(TB_Matriz[Registro],"&lt;="&amp;TB_Matriz[Registro]),0)))</f>
        <v>#NUM!</v>
      </c>
    </row>
    <row r="146" spans="2:6" ht="20.100000000000001" customHeight="1" x14ac:dyDescent="0.25">
      <c r="B146" s="1">
        <v>388</v>
      </c>
      <c r="C146" s="1">
        <f t="array" ref="C146">INDEX(TB_Matriz[Registro],MATCH(_xlfn.AGGREGATE(15,6,COUNTIF(TB_Matriz[Registro],"&lt;="&amp;TB_Matriz[Registro])/((TB_Matriz[Fluxo]="Saída")*(TB_Matriz[Tipo]="Livro-Caixa")*(TB_Matriz[Ano]=2020)*(COUNTIF(C$10:C145,TB_Matriz[Registro])=0)*(TB_Matriz[Registro]&lt;&gt;"")),1),COUNTIF(TB_Matriz[Registro],"&lt;="&amp;TB_Matriz[Registro]),0))</f>
        <v>310</v>
      </c>
      <c r="E146" s="1" t="e">
        <f t="array" ref="E146">OR(INDEX(TB_Matriz[Registro],MATCH(_xlfn.AGGREGATE(15,6,COUNTIF(TB_Matriz[Registro],"&lt;="&amp;TB_Matriz[Registro])/((TB_Matriz[Fluxo]="Saída")*(TB_Matriz[Tipo]="Livro-Caixa")*(TB_Matriz[Ano]=2020)*(COUNTIF(E$10:E145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Pgto]="Boleto")*(TB_Matriz[Tipo]="Livro-Caixa")*(TB_Matriz[Ano]=2020)*(COUNTIF(E$10:E145,TB_Matriz[Registro])=0)*(TB_Matriz[Registro]&lt;&gt;"")),1),COUNTIF(TB_Matriz[Registro],"&lt;="&amp;TB_Matriz[Registro]),0)))</f>
        <v>#NUM!</v>
      </c>
      <c r="F146" s="1" t="e">
        <f t="array" ref="F146">IF(TB_Matriz[Fluxo]="Saída",INDEX(TB_Matriz[Registro],MATCH(_xlfn.AGGREGATE(15,6,COUNTIF(TB_Matriz[Registro],"&lt;="&amp;TB_Matriz[Registro])/((TB_Matriz[Fluxo]="Saída")*(TB_Matriz[Tipo]="Livro-Caixa")*(TB_Matriz[Ano]=2020)*(COUNTIF(F$10:F145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Pgto]="Boleto")*(TB_Matriz[Tipo]="Livro-Caixa")*(TB_Matriz[Ano]=2020)*(COUNTIF(F$10:F145,TB_Matriz[Registro])=0)*(TB_Matriz[Registro]&lt;&gt;"")),1),COUNTIF(TB_Matriz[Registro],"&lt;="&amp;TB_Matriz[Registro]),0)))</f>
        <v>#NUM!</v>
      </c>
    </row>
    <row r="147" spans="2:6" ht="20.100000000000001" customHeight="1" x14ac:dyDescent="0.25">
      <c r="B147" s="1">
        <v>387</v>
      </c>
      <c r="C147" s="1">
        <f t="array" ref="C147">INDEX(TB_Matriz[Registro],MATCH(_xlfn.AGGREGATE(15,6,COUNTIF(TB_Matriz[Registro],"&lt;="&amp;TB_Matriz[Registro])/((TB_Matriz[Fluxo]="Saída")*(TB_Matriz[Tipo]="Livro-Caixa")*(TB_Matriz[Ano]=2020)*(COUNTIF(C$10:C146,TB_Matriz[Registro])=0)*(TB_Matriz[Registro]&lt;&gt;"")),1),COUNTIF(TB_Matriz[Registro],"&lt;="&amp;TB_Matriz[Registro]),0))</f>
        <v>316</v>
      </c>
      <c r="E147" s="1" t="e">
        <f t="array" ref="E147">OR(INDEX(TB_Matriz[Registro],MATCH(_xlfn.AGGREGATE(15,6,COUNTIF(TB_Matriz[Registro],"&lt;="&amp;TB_Matriz[Registro])/((TB_Matriz[Fluxo]="Saída")*(TB_Matriz[Tipo]="Livro-Caixa")*(TB_Matriz[Ano]=2020)*(COUNTIF(E$10:E146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Pgto]="Boleto")*(TB_Matriz[Tipo]="Livro-Caixa")*(TB_Matriz[Ano]=2020)*(COUNTIF(E$10:E146,TB_Matriz[Registro])=0)*(TB_Matriz[Registro]&lt;&gt;"")),1),COUNTIF(TB_Matriz[Registro],"&lt;="&amp;TB_Matriz[Registro]),0)))</f>
        <v>#NUM!</v>
      </c>
      <c r="F147" s="1" t="e">
        <f t="array" ref="F147">IF(TB_Matriz[Fluxo]="Saída",INDEX(TB_Matriz[Registro],MATCH(_xlfn.AGGREGATE(15,6,COUNTIF(TB_Matriz[Registro],"&lt;="&amp;TB_Matriz[Registro])/((TB_Matriz[Fluxo]="Saída")*(TB_Matriz[Tipo]="Livro-Caixa")*(TB_Matriz[Ano]=2020)*(COUNTIF(F$10:F146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Pgto]="Boleto")*(TB_Matriz[Tipo]="Livro-Caixa")*(TB_Matriz[Ano]=2020)*(COUNTIF(F$10:F146,TB_Matriz[Registro])=0)*(TB_Matriz[Registro]&lt;&gt;"")),1),COUNTIF(TB_Matriz[Registro],"&lt;="&amp;TB_Matriz[Registro]),0)))</f>
        <v>#NUM!</v>
      </c>
    </row>
    <row r="148" spans="2:6" ht="20.100000000000001" customHeight="1" x14ac:dyDescent="0.25">
      <c r="B148" s="1">
        <v>386</v>
      </c>
      <c r="C148" s="1">
        <f t="array" ref="C148">INDEX(TB_Matriz[Registro],MATCH(_xlfn.AGGREGATE(15,6,COUNTIF(TB_Matriz[Registro],"&lt;="&amp;TB_Matriz[Registro])/((TB_Matriz[Fluxo]="Saída")*(TB_Matriz[Tipo]="Livro-Caixa")*(TB_Matriz[Ano]=2020)*(COUNTIF(C$10:C147,TB_Matriz[Registro])=0)*(TB_Matriz[Registro]&lt;&gt;"")),1),COUNTIF(TB_Matriz[Registro],"&lt;="&amp;TB_Matriz[Registro]),0))</f>
        <v>317</v>
      </c>
      <c r="E148" s="1" t="e">
        <f t="array" ref="E148">OR(INDEX(TB_Matriz[Registro],MATCH(_xlfn.AGGREGATE(15,6,COUNTIF(TB_Matriz[Registro],"&lt;="&amp;TB_Matriz[Registro])/((TB_Matriz[Fluxo]="Saída")*(TB_Matriz[Tipo]="Livro-Caixa")*(TB_Matriz[Ano]=2020)*(COUNTIF(E$10:E147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Pgto]="Boleto")*(TB_Matriz[Tipo]="Livro-Caixa")*(TB_Matriz[Ano]=2020)*(COUNTIF(E$10:E147,TB_Matriz[Registro])=0)*(TB_Matriz[Registro]&lt;&gt;"")),1),COUNTIF(TB_Matriz[Registro],"&lt;="&amp;TB_Matriz[Registro]),0)))</f>
        <v>#NUM!</v>
      </c>
      <c r="F148" s="1" t="e">
        <f t="array" ref="F148">IF(TB_Matriz[Fluxo]="Saída",INDEX(TB_Matriz[Registro],MATCH(_xlfn.AGGREGATE(15,6,COUNTIF(TB_Matriz[Registro],"&lt;="&amp;TB_Matriz[Registro])/((TB_Matriz[Fluxo]="Saída")*(TB_Matriz[Tipo]="Livro-Caixa")*(TB_Matriz[Ano]=2020)*(COUNTIF(F$10:F147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Pgto]="Boleto")*(TB_Matriz[Tipo]="Livro-Caixa")*(TB_Matriz[Ano]=2020)*(COUNTIF(F$10:F147,TB_Matriz[Registro])=0)*(TB_Matriz[Registro]&lt;&gt;"")),1),COUNTIF(TB_Matriz[Registro],"&lt;="&amp;TB_Matriz[Registro]),0)))</f>
        <v>#NUM!</v>
      </c>
    </row>
    <row r="149" spans="2:6" ht="20.100000000000001" customHeight="1" x14ac:dyDescent="0.25">
      <c r="B149" s="1">
        <v>385</v>
      </c>
      <c r="C149" s="1">
        <f t="array" ref="C149">INDEX(TB_Matriz[Registro],MATCH(_xlfn.AGGREGATE(15,6,COUNTIF(TB_Matriz[Registro],"&lt;="&amp;TB_Matriz[Registro])/((TB_Matriz[Fluxo]="Saída")*(TB_Matriz[Tipo]="Livro-Caixa")*(TB_Matriz[Ano]=2020)*(COUNTIF(C$10:C148,TB_Matriz[Registro])=0)*(TB_Matriz[Registro]&lt;&gt;"")),1),COUNTIF(TB_Matriz[Registro],"&lt;="&amp;TB_Matriz[Registro]),0))</f>
        <v>318</v>
      </c>
      <c r="E149" s="1" t="e">
        <f t="array" ref="E149">OR(INDEX(TB_Matriz[Registro],MATCH(_xlfn.AGGREGATE(15,6,COUNTIF(TB_Matriz[Registro],"&lt;="&amp;TB_Matriz[Registro])/((TB_Matriz[Fluxo]="Saída")*(TB_Matriz[Tipo]="Livro-Caixa")*(TB_Matriz[Ano]=2020)*(COUNTIF(E$10:E148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Pgto]="Boleto")*(TB_Matriz[Tipo]="Livro-Caixa")*(TB_Matriz[Ano]=2020)*(COUNTIF(E$10:E148,TB_Matriz[Registro])=0)*(TB_Matriz[Registro]&lt;&gt;"")),1),COUNTIF(TB_Matriz[Registro],"&lt;="&amp;TB_Matriz[Registro]),0)))</f>
        <v>#NUM!</v>
      </c>
      <c r="F149" s="1" t="e">
        <f t="array" ref="F149">IF(TB_Matriz[Fluxo]="Saída",INDEX(TB_Matriz[Registro],MATCH(_xlfn.AGGREGATE(15,6,COUNTIF(TB_Matriz[Registro],"&lt;="&amp;TB_Matriz[Registro])/((TB_Matriz[Fluxo]="Saída")*(TB_Matriz[Tipo]="Livro-Caixa")*(TB_Matriz[Ano]=2020)*(COUNTIF(F$10:F148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Pgto]="Boleto")*(TB_Matriz[Tipo]="Livro-Caixa")*(TB_Matriz[Ano]=2020)*(COUNTIF(F$10:F148,TB_Matriz[Registro])=0)*(TB_Matriz[Registro]&lt;&gt;"")),1),COUNTIF(TB_Matriz[Registro],"&lt;="&amp;TB_Matriz[Registro]),0)))</f>
        <v>#NUM!</v>
      </c>
    </row>
    <row r="150" spans="2:6" ht="20.100000000000001" customHeight="1" x14ac:dyDescent="0.25">
      <c r="B150" s="1">
        <v>384</v>
      </c>
      <c r="C150" s="1">
        <f t="array" ref="C150">INDEX(TB_Matriz[Registro],MATCH(_xlfn.AGGREGATE(15,6,COUNTIF(TB_Matriz[Registro],"&lt;="&amp;TB_Matriz[Registro])/((TB_Matriz[Fluxo]="Saída")*(TB_Matriz[Tipo]="Livro-Caixa")*(TB_Matriz[Ano]=2020)*(COUNTIF(C$10:C149,TB_Matriz[Registro])=0)*(TB_Matriz[Registro]&lt;&gt;"")),1),COUNTIF(TB_Matriz[Registro],"&lt;="&amp;TB_Matriz[Registro]),0))</f>
        <v>319</v>
      </c>
      <c r="E150" s="1" t="e">
        <f t="array" ref="E150">OR(INDEX(TB_Matriz[Registro],MATCH(_xlfn.AGGREGATE(15,6,COUNTIF(TB_Matriz[Registro],"&lt;="&amp;TB_Matriz[Registro])/((TB_Matriz[Fluxo]="Saída")*(TB_Matriz[Tipo]="Livro-Caixa")*(TB_Matriz[Ano]=2020)*(COUNTIF(E$10:E149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Pgto]="Boleto")*(TB_Matriz[Tipo]="Livro-Caixa")*(TB_Matriz[Ano]=2020)*(COUNTIF(E$10:E149,TB_Matriz[Registro])=0)*(TB_Matriz[Registro]&lt;&gt;"")),1),COUNTIF(TB_Matriz[Registro],"&lt;="&amp;TB_Matriz[Registro]),0)))</f>
        <v>#NUM!</v>
      </c>
      <c r="F150" s="1" t="e">
        <f t="array" ref="F150">IF(TB_Matriz[Fluxo]="Saída",INDEX(TB_Matriz[Registro],MATCH(_xlfn.AGGREGATE(15,6,COUNTIF(TB_Matriz[Registro],"&lt;="&amp;TB_Matriz[Registro])/((TB_Matriz[Fluxo]="Saída")*(TB_Matriz[Tipo]="Livro-Caixa")*(TB_Matriz[Ano]=2020)*(COUNTIF(F$10:F149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Pgto]="Boleto")*(TB_Matriz[Tipo]="Livro-Caixa")*(TB_Matriz[Ano]=2020)*(COUNTIF(F$10:F149,TB_Matriz[Registro])=0)*(TB_Matriz[Registro]&lt;&gt;"")),1),COUNTIF(TB_Matriz[Registro],"&lt;="&amp;TB_Matriz[Registro]),0)))</f>
        <v>#NUM!</v>
      </c>
    </row>
    <row r="151" spans="2:6" ht="20.100000000000001" customHeight="1" x14ac:dyDescent="0.25">
      <c r="B151" s="1">
        <v>383</v>
      </c>
      <c r="C151" s="1">
        <f t="array" ref="C151">INDEX(TB_Matriz[Registro],MATCH(_xlfn.AGGREGATE(15,6,COUNTIF(TB_Matriz[Registro],"&lt;="&amp;TB_Matriz[Registro])/((TB_Matriz[Fluxo]="Saída")*(TB_Matriz[Tipo]="Livro-Caixa")*(TB_Matriz[Ano]=2020)*(COUNTIF(C$10:C150,TB_Matriz[Registro])=0)*(TB_Matriz[Registro]&lt;&gt;"")),1),COUNTIF(TB_Matriz[Registro],"&lt;="&amp;TB_Matriz[Registro]),0))</f>
        <v>320</v>
      </c>
      <c r="E151" s="1" t="e">
        <f t="array" ref="E151">OR(INDEX(TB_Matriz[Registro],MATCH(_xlfn.AGGREGATE(15,6,COUNTIF(TB_Matriz[Registro],"&lt;="&amp;TB_Matriz[Registro])/((TB_Matriz[Fluxo]="Saída")*(TB_Matriz[Tipo]="Livro-Caixa")*(TB_Matriz[Ano]=2020)*(COUNTIF(E$10:E150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Pgto]="Boleto")*(TB_Matriz[Tipo]="Livro-Caixa")*(TB_Matriz[Ano]=2020)*(COUNTIF(E$10:E150,TB_Matriz[Registro])=0)*(TB_Matriz[Registro]&lt;&gt;"")),1),COUNTIF(TB_Matriz[Registro],"&lt;="&amp;TB_Matriz[Registro]),0)))</f>
        <v>#NUM!</v>
      </c>
      <c r="F151" s="1" t="e">
        <f t="array" ref="F151">IF(TB_Matriz[Fluxo]="Saída",INDEX(TB_Matriz[Registro],MATCH(_xlfn.AGGREGATE(15,6,COUNTIF(TB_Matriz[Registro],"&lt;="&amp;TB_Matriz[Registro])/((TB_Matriz[Fluxo]="Saída")*(TB_Matriz[Tipo]="Livro-Caixa")*(TB_Matriz[Ano]=2020)*(COUNTIF(F$10:F150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Pgto]="Boleto")*(TB_Matriz[Tipo]="Livro-Caixa")*(TB_Matriz[Ano]=2020)*(COUNTIF(F$10:F150,TB_Matriz[Registro])=0)*(TB_Matriz[Registro]&lt;&gt;"")),1),COUNTIF(TB_Matriz[Registro],"&lt;="&amp;TB_Matriz[Registro]),0)))</f>
        <v>#NUM!</v>
      </c>
    </row>
    <row r="152" spans="2:6" ht="20.100000000000001" customHeight="1" x14ac:dyDescent="0.25">
      <c r="B152" s="1">
        <v>382</v>
      </c>
      <c r="C152" s="1">
        <f t="array" ref="C152">INDEX(TB_Matriz[Registro],MATCH(_xlfn.AGGREGATE(15,6,COUNTIF(TB_Matriz[Registro],"&lt;="&amp;TB_Matriz[Registro])/((TB_Matriz[Fluxo]="Saída")*(TB_Matriz[Tipo]="Livro-Caixa")*(TB_Matriz[Ano]=2020)*(COUNTIF(C$10:C151,TB_Matriz[Registro])=0)*(TB_Matriz[Registro]&lt;&gt;"")),1),COUNTIF(TB_Matriz[Registro],"&lt;="&amp;TB_Matriz[Registro]),0))</f>
        <v>321</v>
      </c>
      <c r="E152" s="1" t="e">
        <f t="array" ref="E152">OR(INDEX(TB_Matriz[Registro],MATCH(_xlfn.AGGREGATE(15,6,COUNTIF(TB_Matriz[Registro],"&lt;="&amp;TB_Matriz[Registro])/((TB_Matriz[Fluxo]="Saída")*(TB_Matriz[Tipo]="Livro-Caixa")*(TB_Matriz[Ano]=2020)*(COUNTIF(E$10:E151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Pgto]="Boleto")*(TB_Matriz[Tipo]="Livro-Caixa")*(TB_Matriz[Ano]=2020)*(COUNTIF(E$10:E151,TB_Matriz[Registro])=0)*(TB_Matriz[Registro]&lt;&gt;"")),1),COUNTIF(TB_Matriz[Registro],"&lt;="&amp;TB_Matriz[Registro]),0)))</f>
        <v>#NUM!</v>
      </c>
      <c r="F152" s="1" t="e">
        <f t="array" ref="F152">IF(TB_Matriz[Fluxo]="Saída",INDEX(TB_Matriz[Registro],MATCH(_xlfn.AGGREGATE(15,6,COUNTIF(TB_Matriz[Registro],"&lt;="&amp;TB_Matriz[Registro])/((TB_Matriz[Fluxo]="Saída")*(TB_Matriz[Tipo]="Livro-Caixa")*(TB_Matriz[Ano]=2020)*(COUNTIF(F$10:F151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Pgto]="Boleto")*(TB_Matriz[Tipo]="Livro-Caixa")*(TB_Matriz[Ano]=2020)*(COUNTIF(F$10:F151,TB_Matriz[Registro])=0)*(TB_Matriz[Registro]&lt;&gt;"")),1),COUNTIF(TB_Matriz[Registro],"&lt;="&amp;TB_Matriz[Registro]),0)))</f>
        <v>#NUM!</v>
      </c>
    </row>
    <row r="153" spans="2:6" ht="20.100000000000001" customHeight="1" x14ac:dyDescent="0.25">
      <c r="B153" s="1">
        <v>381</v>
      </c>
      <c r="C153" s="1">
        <f t="array" ref="C153">INDEX(TB_Matriz[Registro],MATCH(_xlfn.AGGREGATE(15,6,COUNTIF(TB_Matriz[Registro],"&lt;="&amp;TB_Matriz[Registro])/((TB_Matriz[Fluxo]="Saída")*(TB_Matriz[Tipo]="Livro-Caixa")*(TB_Matriz[Ano]=2020)*(COUNTIF(C$10:C152,TB_Matriz[Registro])=0)*(TB_Matriz[Registro]&lt;&gt;"")),1),COUNTIF(TB_Matriz[Registro],"&lt;="&amp;TB_Matriz[Registro]),0))</f>
        <v>322</v>
      </c>
      <c r="E153" s="1" t="e">
        <f t="array" ref="E153">OR(INDEX(TB_Matriz[Registro],MATCH(_xlfn.AGGREGATE(15,6,COUNTIF(TB_Matriz[Registro],"&lt;="&amp;TB_Matriz[Registro])/((TB_Matriz[Fluxo]="Saída")*(TB_Matriz[Tipo]="Livro-Caixa")*(TB_Matriz[Ano]=2020)*(COUNTIF(E$10:E152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Pgto]="Boleto")*(TB_Matriz[Tipo]="Livro-Caixa")*(TB_Matriz[Ano]=2020)*(COUNTIF(E$10:E152,TB_Matriz[Registro])=0)*(TB_Matriz[Registro]&lt;&gt;"")),1),COUNTIF(TB_Matriz[Registro],"&lt;="&amp;TB_Matriz[Registro]),0)))</f>
        <v>#NUM!</v>
      </c>
      <c r="F153" s="1" t="e">
        <f t="array" ref="F153">IF(TB_Matriz[Fluxo]="Saída",INDEX(TB_Matriz[Registro],MATCH(_xlfn.AGGREGATE(15,6,COUNTIF(TB_Matriz[Registro],"&lt;="&amp;TB_Matriz[Registro])/((TB_Matriz[Fluxo]="Saída")*(TB_Matriz[Tipo]="Livro-Caixa")*(TB_Matriz[Ano]=2020)*(COUNTIF(F$10:F152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Pgto]="Boleto")*(TB_Matriz[Tipo]="Livro-Caixa")*(TB_Matriz[Ano]=2020)*(COUNTIF(F$10:F152,TB_Matriz[Registro])=0)*(TB_Matriz[Registro]&lt;&gt;"")),1),COUNTIF(TB_Matriz[Registro],"&lt;="&amp;TB_Matriz[Registro]),0)))</f>
        <v>#NUM!</v>
      </c>
    </row>
    <row r="154" spans="2:6" ht="20.100000000000001" customHeight="1" x14ac:dyDescent="0.25">
      <c r="B154" s="1">
        <v>380</v>
      </c>
      <c r="C154" s="1">
        <f t="array" ref="C154">INDEX(TB_Matriz[Registro],MATCH(_xlfn.AGGREGATE(15,6,COUNTIF(TB_Matriz[Registro],"&lt;="&amp;TB_Matriz[Registro])/((TB_Matriz[Fluxo]="Saída")*(TB_Matriz[Tipo]="Livro-Caixa")*(TB_Matriz[Ano]=2020)*(COUNTIF(C$10:C153,TB_Matriz[Registro])=0)*(TB_Matriz[Registro]&lt;&gt;"")),1),COUNTIF(TB_Matriz[Registro],"&lt;="&amp;TB_Matriz[Registro]),0))</f>
        <v>323</v>
      </c>
      <c r="E154" s="1" t="e">
        <f t="array" ref="E154">OR(INDEX(TB_Matriz[Registro],MATCH(_xlfn.AGGREGATE(15,6,COUNTIF(TB_Matriz[Registro],"&lt;="&amp;TB_Matriz[Registro])/((TB_Matriz[Fluxo]="Saída")*(TB_Matriz[Tipo]="Livro-Caixa")*(TB_Matriz[Ano]=2020)*(COUNTIF(E$10:E153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Pgto]="Boleto")*(TB_Matriz[Tipo]="Livro-Caixa")*(TB_Matriz[Ano]=2020)*(COUNTIF(E$10:E153,TB_Matriz[Registro])=0)*(TB_Matriz[Registro]&lt;&gt;"")),1),COUNTIF(TB_Matriz[Registro],"&lt;="&amp;TB_Matriz[Registro]),0)))</f>
        <v>#NUM!</v>
      </c>
      <c r="F154" s="1" t="e">
        <f t="array" ref="F154">IF(TB_Matriz[Fluxo]="Saída",INDEX(TB_Matriz[Registro],MATCH(_xlfn.AGGREGATE(15,6,COUNTIF(TB_Matriz[Registro],"&lt;="&amp;TB_Matriz[Registro])/((TB_Matriz[Fluxo]="Saída")*(TB_Matriz[Tipo]="Livro-Caixa")*(TB_Matriz[Ano]=2020)*(COUNTIF(F$10:F153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Pgto]="Boleto")*(TB_Matriz[Tipo]="Livro-Caixa")*(TB_Matriz[Ano]=2020)*(COUNTIF(F$10:F153,TB_Matriz[Registro])=0)*(TB_Matriz[Registro]&lt;&gt;"")),1),COUNTIF(TB_Matriz[Registro],"&lt;="&amp;TB_Matriz[Registro]),0)))</f>
        <v>#NUM!</v>
      </c>
    </row>
    <row r="155" spans="2:6" ht="20.100000000000001" customHeight="1" x14ac:dyDescent="0.25">
      <c r="B155" s="1">
        <v>379</v>
      </c>
      <c r="C155" s="1">
        <f t="array" ref="C155">INDEX(TB_Matriz[Registro],MATCH(_xlfn.AGGREGATE(15,6,COUNTIF(TB_Matriz[Registro],"&lt;="&amp;TB_Matriz[Registro])/((TB_Matriz[Fluxo]="Saída")*(TB_Matriz[Tipo]="Livro-Caixa")*(TB_Matriz[Ano]=2020)*(COUNTIF(C$10:C154,TB_Matriz[Registro])=0)*(TB_Matriz[Registro]&lt;&gt;"")),1),COUNTIF(TB_Matriz[Registro],"&lt;="&amp;TB_Matriz[Registro]),0))</f>
        <v>324</v>
      </c>
      <c r="E155" s="1" t="e">
        <f t="array" ref="E155">OR(INDEX(TB_Matriz[Registro],MATCH(_xlfn.AGGREGATE(15,6,COUNTIF(TB_Matriz[Registro],"&lt;="&amp;TB_Matriz[Registro])/((TB_Matriz[Fluxo]="Saída")*(TB_Matriz[Tipo]="Livro-Caixa")*(TB_Matriz[Ano]=2020)*(COUNTIF(E$10:E154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Pgto]="Boleto")*(TB_Matriz[Tipo]="Livro-Caixa")*(TB_Matriz[Ano]=2020)*(COUNTIF(E$10:E154,TB_Matriz[Registro])=0)*(TB_Matriz[Registro]&lt;&gt;"")),1),COUNTIF(TB_Matriz[Registro],"&lt;="&amp;TB_Matriz[Registro]),0)))</f>
        <v>#NUM!</v>
      </c>
      <c r="F155" s="1" t="e">
        <f t="array" ref="F155">IF(TB_Matriz[Fluxo]="Saída",INDEX(TB_Matriz[Registro],MATCH(_xlfn.AGGREGATE(15,6,COUNTIF(TB_Matriz[Registro],"&lt;="&amp;TB_Matriz[Registro])/((TB_Matriz[Fluxo]="Saída")*(TB_Matriz[Tipo]="Livro-Caixa")*(TB_Matriz[Ano]=2020)*(COUNTIF(F$10:F154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Pgto]="Boleto")*(TB_Matriz[Tipo]="Livro-Caixa")*(TB_Matriz[Ano]=2020)*(COUNTIF(F$10:F154,TB_Matriz[Registro])=0)*(TB_Matriz[Registro]&lt;&gt;"")),1),COUNTIF(TB_Matriz[Registro],"&lt;="&amp;TB_Matriz[Registro]),0)))</f>
        <v>#NUM!</v>
      </c>
    </row>
    <row r="156" spans="2:6" ht="20.100000000000001" customHeight="1" x14ac:dyDescent="0.25">
      <c r="B156" s="1">
        <v>378</v>
      </c>
      <c r="C156" s="1">
        <f t="array" ref="C156">INDEX(TB_Matriz[Registro],MATCH(_xlfn.AGGREGATE(15,6,COUNTIF(TB_Matriz[Registro],"&lt;="&amp;TB_Matriz[Registro])/((TB_Matriz[Fluxo]="Saída")*(TB_Matriz[Tipo]="Livro-Caixa")*(TB_Matriz[Ano]=2020)*(COUNTIF(C$10:C155,TB_Matriz[Registro])=0)*(TB_Matriz[Registro]&lt;&gt;"")),1),COUNTIF(TB_Matriz[Registro],"&lt;="&amp;TB_Matriz[Registro]),0))</f>
        <v>332</v>
      </c>
      <c r="E156" s="1" t="e">
        <f t="array" ref="E156">OR(INDEX(TB_Matriz[Registro],MATCH(_xlfn.AGGREGATE(15,6,COUNTIF(TB_Matriz[Registro],"&lt;="&amp;TB_Matriz[Registro])/((TB_Matriz[Fluxo]="Saída")*(TB_Matriz[Tipo]="Livro-Caixa")*(TB_Matriz[Ano]=2020)*(COUNTIF(E$10:E155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Pgto]="Boleto")*(TB_Matriz[Tipo]="Livro-Caixa")*(TB_Matriz[Ano]=2020)*(COUNTIF(E$10:E155,TB_Matriz[Registro])=0)*(TB_Matriz[Registro]&lt;&gt;"")),1),COUNTIF(TB_Matriz[Registro],"&lt;="&amp;TB_Matriz[Registro]),0)))</f>
        <v>#NUM!</v>
      </c>
      <c r="F156" s="1" t="e">
        <f t="array" ref="F156">IF(TB_Matriz[Fluxo]="Saída",INDEX(TB_Matriz[Registro],MATCH(_xlfn.AGGREGATE(15,6,COUNTIF(TB_Matriz[Registro],"&lt;="&amp;TB_Matriz[Registro])/((TB_Matriz[Fluxo]="Saída")*(TB_Matriz[Tipo]="Livro-Caixa")*(TB_Matriz[Ano]=2020)*(COUNTIF(F$10:F155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Pgto]="Boleto")*(TB_Matriz[Tipo]="Livro-Caixa")*(TB_Matriz[Ano]=2020)*(COUNTIF(F$10:F155,TB_Matriz[Registro])=0)*(TB_Matriz[Registro]&lt;&gt;"")),1),COUNTIF(TB_Matriz[Registro],"&lt;="&amp;TB_Matriz[Registro]),0)))</f>
        <v>#NUM!</v>
      </c>
    </row>
    <row r="157" spans="2:6" ht="20.100000000000001" customHeight="1" x14ac:dyDescent="0.25">
      <c r="B157" s="1">
        <v>377</v>
      </c>
      <c r="C157" s="1">
        <f t="array" ref="C157">INDEX(TB_Matriz[Registro],MATCH(_xlfn.AGGREGATE(15,6,COUNTIF(TB_Matriz[Registro],"&lt;="&amp;TB_Matriz[Registro])/((TB_Matriz[Fluxo]="Saída")*(TB_Matriz[Tipo]="Livro-Caixa")*(TB_Matriz[Ano]=2020)*(COUNTIF(C$10:C156,TB_Matriz[Registro])=0)*(TB_Matriz[Registro]&lt;&gt;"")),1),COUNTIF(TB_Matriz[Registro],"&lt;="&amp;TB_Matriz[Registro]),0))</f>
        <v>333</v>
      </c>
      <c r="E157" s="1" t="e">
        <f t="array" ref="E157">OR(INDEX(TB_Matriz[Registro],MATCH(_xlfn.AGGREGATE(15,6,COUNTIF(TB_Matriz[Registro],"&lt;="&amp;TB_Matriz[Registro])/((TB_Matriz[Fluxo]="Saída")*(TB_Matriz[Tipo]="Livro-Caixa")*(TB_Matriz[Ano]=2020)*(COUNTIF(E$10:E156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Pgto]="Boleto")*(TB_Matriz[Tipo]="Livro-Caixa")*(TB_Matriz[Ano]=2020)*(COUNTIF(E$10:E156,TB_Matriz[Registro])=0)*(TB_Matriz[Registro]&lt;&gt;"")),1),COUNTIF(TB_Matriz[Registro],"&lt;="&amp;TB_Matriz[Registro]),0)))</f>
        <v>#NUM!</v>
      </c>
      <c r="F157" s="1" t="e">
        <f t="array" ref="F157">IF(TB_Matriz[Fluxo]="Saída",INDEX(TB_Matriz[Registro],MATCH(_xlfn.AGGREGATE(15,6,COUNTIF(TB_Matriz[Registro],"&lt;="&amp;TB_Matriz[Registro])/((TB_Matriz[Fluxo]="Saída")*(TB_Matriz[Tipo]="Livro-Caixa")*(TB_Matriz[Ano]=2020)*(COUNTIF(F$10:F156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Pgto]="Boleto")*(TB_Matriz[Tipo]="Livro-Caixa")*(TB_Matriz[Ano]=2020)*(COUNTIF(F$10:F156,TB_Matriz[Registro])=0)*(TB_Matriz[Registro]&lt;&gt;"")),1),COUNTIF(TB_Matriz[Registro],"&lt;="&amp;TB_Matriz[Registro]),0)))</f>
        <v>#NUM!</v>
      </c>
    </row>
    <row r="158" spans="2:6" ht="20.100000000000001" customHeight="1" x14ac:dyDescent="0.25">
      <c r="B158" s="1">
        <v>376</v>
      </c>
      <c r="C158" s="1">
        <f t="array" ref="C158">INDEX(TB_Matriz[Registro],MATCH(_xlfn.AGGREGATE(15,6,COUNTIF(TB_Matriz[Registro],"&lt;="&amp;TB_Matriz[Registro])/((TB_Matriz[Fluxo]="Saída")*(TB_Matriz[Tipo]="Livro-Caixa")*(TB_Matriz[Ano]=2020)*(COUNTIF(C$10:C157,TB_Matriz[Registro])=0)*(TB_Matriz[Registro]&lt;&gt;"")),1),COUNTIF(TB_Matriz[Registro],"&lt;="&amp;TB_Matriz[Registro]),0))</f>
        <v>334</v>
      </c>
      <c r="E158" s="1" t="e">
        <f t="array" ref="E158">OR(INDEX(TB_Matriz[Registro],MATCH(_xlfn.AGGREGATE(15,6,COUNTIF(TB_Matriz[Registro],"&lt;="&amp;TB_Matriz[Registro])/((TB_Matriz[Fluxo]="Saída")*(TB_Matriz[Tipo]="Livro-Caixa")*(TB_Matriz[Ano]=2020)*(COUNTIF(E$10:E157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Pgto]="Boleto")*(TB_Matriz[Tipo]="Livro-Caixa")*(TB_Matriz[Ano]=2020)*(COUNTIF(E$10:E157,TB_Matriz[Registro])=0)*(TB_Matriz[Registro]&lt;&gt;"")),1),COUNTIF(TB_Matriz[Registro],"&lt;="&amp;TB_Matriz[Registro]),0)))</f>
        <v>#NUM!</v>
      </c>
      <c r="F158" s="1" t="e">
        <f t="array" ref="F158">IF(TB_Matriz[Fluxo]="Saída",INDEX(TB_Matriz[Registro],MATCH(_xlfn.AGGREGATE(15,6,COUNTIF(TB_Matriz[Registro],"&lt;="&amp;TB_Matriz[Registro])/((TB_Matriz[Fluxo]="Saída")*(TB_Matriz[Tipo]="Livro-Caixa")*(TB_Matriz[Ano]=2020)*(COUNTIF(F$10:F157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Pgto]="Boleto")*(TB_Matriz[Tipo]="Livro-Caixa")*(TB_Matriz[Ano]=2020)*(COUNTIF(F$10:F157,TB_Matriz[Registro])=0)*(TB_Matriz[Registro]&lt;&gt;"")),1),COUNTIF(TB_Matriz[Registro],"&lt;="&amp;TB_Matriz[Registro]),0)))</f>
        <v>#NUM!</v>
      </c>
    </row>
    <row r="159" spans="2:6" ht="20.100000000000001" customHeight="1" x14ac:dyDescent="0.25">
      <c r="B159" s="1">
        <v>375</v>
      </c>
      <c r="C159" s="1">
        <f t="array" ref="C159">INDEX(TB_Matriz[Registro],MATCH(_xlfn.AGGREGATE(15,6,COUNTIF(TB_Matriz[Registro],"&lt;="&amp;TB_Matriz[Registro])/((TB_Matriz[Fluxo]="Saída")*(TB_Matriz[Tipo]="Livro-Caixa")*(TB_Matriz[Ano]=2020)*(COUNTIF(C$10:C158,TB_Matriz[Registro])=0)*(TB_Matriz[Registro]&lt;&gt;"")),1),COUNTIF(TB_Matriz[Registro],"&lt;="&amp;TB_Matriz[Registro]),0))</f>
        <v>346</v>
      </c>
      <c r="E159" s="1" t="e">
        <f t="array" ref="E159">OR(INDEX(TB_Matriz[Registro],MATCH(_xlfn.AGGREGATE(15,6,COUNTIF(TB_Matriz[Registro],"&lt;="&amp;TB_Matriz[Registro])/((TB_Matriz[Fluxo]="Saída")*(TB_Matriz[Tipo]="Livro-Caixa")*(TB_Matriz[Ano]=2020)*(COUNTIF(E$10:E158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Pgto]="Boleto")*(TB_Matriz[Tipo]="Livro-Caixa")*(TB_Matriz[Ano]=2020)*(COUNTIF(E$10:E158,TB_Matriz[Registro])=0)*(TB_Matriz[Registro]&lt;&gt;"")),1),COUNTIF(TB_Matriz[Registro],"&lt;="&amp;TB_Matriz[Registro]),0)))</f>
        <v>#NUM!</v>
      </c>
      <c r="F159" s="1" t="e">
        <f t="array" ref="F159">IF(TB_Matriz[Fluxo]="Saída",INDEX(TB_Matriz[Registro],MATCH(_xlfn.AGGREGATE(15,6,COUNTIF(TB_Matriz[Registro],"&lt;="&amp;TB_Matriz[Registro])/((TB_Matriz[Fluxo]="Saída")*(TB_Matriz[Tipo]="Livro-Caixa")*(TB_Matriz[Ano]=2020)*(COUNTIF(F$10:F158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Pgto]="Boleto")*(TB_Matriz[Tipo]="Livro-Caixa")*(TB_Matriz[Ano]=2020)*(COUNTIF(F$10:F158,TB_Matriz[Registro])=0)*(TB_Matriz[Registro]&lt;&gt;"")),1),COUNTIF(TB_Matriz[Registro],"&lt;="&amp;TB_Matriz[Registro]),0)))</f>
        <v>#NUM!</v>
      </c>
    </row>
    <row r="160" spans="2:6" ht="20.100000000000001" customHeight="1" x14ac:dyDescent="0.25">
      <c r="B160" s="1">
        <v>374</v>
      </c>
      <c r="C160" s="1">
        <f t="array" ref="C160">INDEX(TB_Matriz[Registro],MATCH(_xlfn.AGGREGATE(15,6,COUNTIF(TB_Matriz[Registro],"&lt;="&amp;TB_Matriz[Registro])/((TB_Matriz[Fluxo]="Saída")*(TB_Matriz[Tipo]="Livro-Caixa")*(TB_Matriz[Ano]=2020)*(COUNTIF(C$10:C159,TB_Matriz[Registro])=0)*(TB_Matriz[Registro]&lt;&gt;"")),1),COUNTIF(TB_Matriz[Registro],"&lt;="&amp;TB_Matriz[Registro]),0))</f>
        <v>347</v>
      </c>
      <c r="E160" s="1" t="e">
        <f t="array" ref="E160">OR(INDEX(TB_Matriz[Registro],MATCH(_xlfn.AGGREGATE(15,6,COUNTIF(TB_Matriz[Registro],"&lt;="&amp;TB_Matriz[Registro])/((TB_Matriz[Fluxo]="Saída")*(TB_Matriz[Tipo]="Livro-Caixa")*(TB_Matriz[Ano]=2020)*(COUNTIF(E$10:E159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Pgto]="Boleto")*(TB_Matriz[Tipo]="Livro-Caixa")*(TB_Matriz[Ano]=2020)*(COUNTIF(E$10:E159,TB_Matriz[Registro])=0)*(TB_Matriz[Registro]&lt;&gt;"")),1),COUNTIF(TB_Matriz[Registro],"&lt;="&amp;TB_Matriz[Registro]),0)))</f>
        <v>#NUM!</v>
      </c>
      <c r="F160" s="1" t="e">
        <f t="array" ref="F160">IF(TB_Matriz[Fluxo]="Saída",INDEX(TB_Matriz[Registro],MATCH(_xlfn.AGGREGATE(15,6,COUNTIF(TB_Matriz[Registro],"&lt;="&amp;TB_Matriz[Registro])/((TB_Matriz[Fluxo]="Saída")*(TB_Matriz[Tipo]="Livro-Caixa")*(TB_Matriz[Ano]=2020)*(COUNTIF(F$10:F159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Pgto]="Boleto")*(TB_Matriz[Tipo]="Livro-Caixa")*(TB_Matriz[Ano]=2020)*(COUNTIF(F$10:F159,TB_Matriz[Registro])=0)*(TB_Matriz[Registro]&lt;&gt;"")),1),COUNTIF(TB_Matriz[Registro],"&lt;="&amp;TB_Matriz[Registro]),0)))</f>
        <v>#NUM!</v>
      </c>
    </row>
    <row r="161" spans="2:6" ht="20.100000000000001" customHeight="1" x14ac:dyDescent="0.25">
      <c r="B161" s="1">
        <v>373</v>
      </c>
      <c r="C161" s="1">
        <f t="array" ref="C161">INDEX(TB_Matriz[Registro],MATCH(_xlfn.AGGREGATE(15,6,COUNTIF(TB_Matriz[Registro],"&lt;="&amp;TB_Matriz[Registro])/((TB_Matriz[Fluxo]="Saída")*(TB_Matriz[Tipo]="Livro-Caixa")*(TB_Matriz[Ano]=2020)*(COUNTIF(C$10:C160,TB_Matriz[Registro])=0)*(TB_Matriz[Registro]&lt;&gt;"")),1),COUNTIF(TB_Matriz[Registro],"&lt;="&amp;TB_Matriz[Registro]),0))</f>
        <v>348</v>
      </c>
      <c r="E161" s="1" t="e">
        <f t="array" ref="E161">OR(INDEX(TB_Matriz[Registro],MATCH(_xlfn.AGGREGATE(15,6,COUNTIF(TB_Matriz[Registro],"&lt;="&amp;TB_Matriz[Registro])/((TB_Matriz[Fluxo]="Saída")*(TB_Matriz[Tipo]="Livro-Caixa")*(TB_Matriz[Ano]=2020)*(COUNTIF(E$10:E160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Pgto]="Boleto")*(TB_Matriz[Tipo]="Livro-Caixa")*(TB_Matriz[Ano]=2020)*(COUNTIF(E$10:E160,TB_Matriz[Registro])=0)*(TB_Matriz[Registro]&lt;&gt;"")),1),COUNTIF(TB_Matriz[Registro],"&lt;="&amp;TB_Matriz[Registro]),0)))</f>
        <v>#NUM!</v>
      </c>
      <c r="F161" s="1" t="e">
        <f t="array" ref="F161">IF(TB_Matriz[Fluxo]="Saída",INDEX(TB_Matriz[Registro],MATCH(_xlfn.AGGREGATE(15,6,COUNTIF(TB_Matriz[Registro],"&lt;="&amp;TB_Matriz[Registro])/((TB_Matriz[Fluxo]="Saída")*(TB_Matriz[Tipo]="Livro-Caixa")*(TB_Matriz[Ano]=2020)*(COUNTIF(F$10:F160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Pgto]="Boleto")*(TB_Matriz[Tipo]="Livro-Caixa")*(TB_Matriz[Ano]=2020)*(COUNTIF(F$10:F160,TB_Matriz[Registro])=0)*(TB_Matriz[Registro]&lt;&gt;"")),1),COUNTIF(TB_Matriz[Registro],"&lt;="&amp;TB_Matriz[Registro]),0)))</f>
        <v>#NUM!</v>
      </c>
    </row>
    <row r="162" spans="2:6" ht="20.100000000000001" customHeight="1" x14ac:dyDescent="0.25">
      <c r="B162" s="1">
        <v>372</v>
      </c>
      <c r="C162" s="1">
        <f t="array" ref="C162">INDEX(TB_Matriz[Registro],MATCH(_xlfn.AGGREGATE(15,6,COUNTIF(TB_Matriz[Registro],"&lt;="&amp;TB_Matriz[Registro])/((TB_Matriz[Fluxo]="Saída")*(TB_Matriz[Tipo]="Livro-Caixa")*(TB_Matriz[Ano]=2020)*(COUNTIF(C$10:C161,TB_Matriz[Registro])=0)*(TB_Matriz[Registro]&lt;&gt;"")),1),COUNTIF(TB_Matriz[Registro],"&lt;="&amp;TB_Matriz[Registro]),0))</f>
        <v>349</v>
      </c>
      <c r="E162" s="1" t="e">
        <f t="array" ref="E162">OR(INDEX(TB_Matriz[Registro],MATCH(_xlfn.AGGREGATE(15,6,COUNTIF(TB_Matriz[Registro],"&lt;="&amp;TB_Matriz[Registro])/((TB_Matriz[Fluxo]="Saída")*(TB_Matriz[Tipo]="Livro-Caixa")*(TB_Matriz[Ano]=2020)*(COUNTIF(E$10:E161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Pgto]="Boleto")*(TB_Matriz[Tipo]="Livro-Caixa")*(TB_Matriz[Ano]=2020)*(COUNTIF(E$10:E161,TB_Matriz[Registro])=0)*(TB_Matriz[Registro]&lt;&gt;"")),1),COUNTIF(TB_Matriz[Registro],"&lt;="&amp;TB_Matriz[Registro]),0)))</f>
        <v>#NUM!</v>
      </c>
      <c r="F162" s="1" t="e">
        <f t="array" ref="F162">IF(TB_Matriz[Fluxo]="Saída",INDEX(TB_Matriz[Registro],MATCH(_xlfn.AGGREGATE(15,6,COUNTIF(TB_Matriz[Registro],"&lt;="&amp;TB_Matriz[Registro])/((TB_Matriz[Fluxo]="Saída")*(TB_Matriz[Tipo]="Livro-Caixa")*(TB_Matriz[Ano]=2020)*(COUNTIF(F$10:F161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Pgto]="Boleto")*(TB_Matriz[Tipo]="Livro-Caixa")*(TB_Matriz[Ano]=2020)*(COUNTIF(F$10:F161,TB_Matriz[Registro])=0)*(TB_Matriz[Registro]&lt;&gt;"")),1),COUNTIF(TB_Matriz[Registro],"&lt;="&amp;TB_Matriz[Registro]),0)))</f>
        <v>#NUM!</v>
      </c>
    </row>
    <row r="163" spans="2:6" ht="20.100000000000001" customHeight="1" x14ac:dyDescent="0.25">
      <c r="B163" s="1">
        <v>371</v>
      </c>
      <c r="C163" s="1">
        <f t="array" ref="C163">INDEX(TB_Matriz[Registro],MATCH(_xlfn.AGGREGATE(15,6,COUNTIF(TB_Matriz[Registro],"&lt;="&amp;TB_Matriz[Registro])/((TB_Matriz[Fluxo]="Saída")*(TB_Matriz[Tipo]="Livro-Caixa")*(TB_Matriz[Ano]=2020)*(COUNTIF(C$10:C162,TB_Matriz[Registro])=0)*(TB_Matriz[Registro]&lt;&gt;"")),1),COUNTIF(TB_Matriz[Registro],"&lt;="&amp;TB_Matriz[Registro]),0))</f>
        <v>350</v>
      </c>
      <c r="E163" s="1" t="e">
        <f t="array" ref="E163">OR(INDEX(TB_Matriz[Registro],MATCH(_xlfn.AGGREGATE(15,6,COUNTIF(TB_Matriz[Registro],"&lt;="&amp;TB_Matriz[Registro])/((TB_Matriz[Fluxo]="Saída")*(TB_Matriz[Tipo]="Livro-Caixa")*(TB_Matriz[Ano]=2020)*(COUNTIF(E$10:E162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Pgto]="Boleto")*(TB_Matriz[Tipo]="Livro-Caixa")*(TB_Matriz[Ano]=2020)*(COUNTIF(E$10:E162,TB_Matriz[Registro])=0)*(TB_Matriz[Registro]&lt;&gt;"")),1),COUNTIF(TB_Matriz[Registro],"&lt;="&amp;TB_Matriz[Registro]),0)))</f>
        <v>#NUM!</v>
      </c>
      <c r="F163" s="1" t="e">
        <f t="array" ref="F163">IF(TB_Matriz[Fluxo]="Saída",INDEX(TB_Matriz[Registro],MATCH(_xlfn.AGGREGATE(15,6,COUNTIF(TB_Matriz[Registro],"&lt;="&amp;TB_Matriz[Registro])/((TB_Matriz[Fluxo]="Saída")*(TB_Matriz[Tipo]="Livro-Caixa")*(TB_Matriz[Ano]=2020)*(COUNTIF(F$10:F162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Pgto]="Boleto")*(TB_Matriz[Tipo]="Livro-Caixa")*(TB_Matriz[Ano]=2020)*(COUNTIF(F$10:F162,TB_Matriz[Registro])=0)*(TB_Matriz[Registro]&lt;&gt;"")),1),COUNTIF(TB_Matriz[Registro],"&lt;="&amp;TB_Matriz[Registro]),0)))</f>
        <v>#NUM!</v>
      </c>
    </row>
    <row r="164" spans="2:6" ht="20.100000000000001" customHeight="1" x14ac:dyDescent="0.25">
      <c r="B164" s="1">
        <v>370</v>
      </c>
      <c r="C164" s="1">
        <f t="array" ref="C164">INDEX(TB_Matriz[Registro],MATCH(_xlfn.AGGREGATE(15,6,COUNTIF(TB_Matriz[Registro],"&lt;="&amp;TB_Matriz[Registro])/((TB_Matriz[Fluxo]="Saída")*(TB_Matriz[Tipo]="Livro-Caixa")*(TB_Matriz[Ano]=2020)*(COUNTIF(C$10:C163,TB_Matriz[Registro])=0)*(TB_Matriz[Registro]&lt;&gt;"")),1),COUNTIF(TB_Matriz[Registro],"&lt;="&amp;TB_Matriz[Registro]),0))</f>
        <v>351</v>
      </c>
      <c r="E164" s="1" t="e">
        <f t="array" ref="E164">OR(INDEX(TB_Matriz[Registro],MATCH(_xlfn.AGGREGATE(15,6,COUNTIF(TB_Matriz[Registro],"&lt;="&amp;TB_Matriz[Registro])/((TB_Matriz[Fluxo]="Saída")*(TB_Matriz[Tipo]="Livro-Caixa")*(TB_Matriz[Ano]=2020)*(COUNTIF(E$10:E163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Pgto]="Boleto")*(TB_Matriz[Tipo]="Livro-Caixa")*(TB_Matriz[Ano]=2020)*(COUNTIF(E$10:E163,TB_Matriz[Registro])=0)*(TB_Matriz[Registro]&lt;&gt;"")),1),COUNTIF(TB_Matriz[Registro],"&lt;="&amp;TB_Matriz[Registro]),0)))</f>
        <v>#NUM!</v>
      </c>
      <c r="F164" s="1" t="e">
        <f t="array" ref="F164">IF(TB_Matriz[Fluxo]="Saída",INDEX(TB_Matriz[Registro],MATCH(_xlfn.AGGREGATE(15,6,COUNTIF(TB_Matriz[Registro],"&lt;="&amp;TB_Matriz[Registro])/((TB_Matriz[Fluxo]="Saída")*(TB_Matriz[Tipo]="Livro-Caixa")*(TB_Matriz[Ano]=2020)*(COUNTIF(F$10:F163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Pgto]="Boleto")*(TB_Matriz[Tipo]="Livro-Caixa")*(TB_Matriz[Ano]=2020)*(COUNTIF(F$10:F163,TB_Matriz[Registro])=0)*(TB_Matriz[Registro]&lt;&gt;"")),1),COUNTIF(TB_Matriz[Registro],"&lt;="&amp;TB_Matriz[Registro]),0)))</f>
        <v>#NUM!</v>
      </c>
    </row>
    <row r="165" spans="2:6" ht="20.100000000000001" customHeight="1" x14ac:dyDescent="0.25">
      <c r="B165" s="1">
        <v>369</v>
      </c>
      <c r="C165" s="1">
        <f t="array" ref="C165">INDEX(TB_Matriz[Registro],MATCH(_xlfn.AGGREGATE(15,6,COUNTIF(TB_Matriz[Registro],"&lt;="&amp;TB_Matriz[Registro])/((TB_Matriz[Fluxo]="Saída")*(TB_Matriz[Tipo]="Livro-Caixa")*(TB_Matriz[Ano]=2020)*(COUNTIF(C$10:C164,TB_Matriz[Registro])=0)*(TB_Matriz[Registro]&lt;&gt;"")),1),COUNTIF(TB_Matriz[Registro],"&lt;="&amp;TB_Matriz[Registro]),0))</f>
        <v>352</v>
      </c>
      <c r="E165" s="1" t="e">
        <f t="array" ref="E165">OR(INDEX(TB_Matriz[Registro],MATCH(_xlfn.AGGREGATE(15,6,COUNTIF(TB_Matriz[Registro],"&lt;="&amp;TB_Matriz[Registro])/((TB_Matriz[Fluxo]="Saída")*(TB_Matriz[Tipo]="Livro-Caixa")*(TB_Matriz[Ano]=2020)*(COUNTIF(E$10:E164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Pgto]="Boleto")*(TB_Matriz[Tipo]="Livro-Caixa")*(TB_Matriz[Ano]=2020)*(COUNTIF(E$10:E164,TB_Matriz[Registro])=0)*(TB_Matriz[Registro]&lt;&gt;"")),1),COUNTIF(TB_Matriz[Registro],"&lt;="&amp;TB_Matriz[Registro]),0)))</f>
        <v>#NUM!</v>
      </c>
      <c r="F165" s="1" t="e">
        <f t="array" ref="F165">IF(TB_Matriz[Fluxo]="Saída",INDEX(TB_Matriz[Registro],MATCH(_xlfn.AGGREGATE(15,6,COUNTIF(TB_Matriz[Registro],"&lt;="&amp;TB_Matriz[Registro])/((TB_Matriz[Fluxo]="Saída")*(TB_Matriz[Tipo]="Livro-Caixa")*(TB_Matriz[Ano]=2020)*(COUNTIF(F$10:F164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Pgto]="Boleto")*(TB_Matriz[Tipo]="Livro-Caixa")*(TB_Matriz[Ano]=2020)*(COUNTIF(F$10:F164,TB_Matriz[Registro])=0)*(TB_Matriz[Registro]&lt;&gt;"")),1),COUNTIF(TB_Matriz[Registro],"&lt;="&amp;TB_Matriz[Registro]),0)))</f>
        <v>#NUM!</v>
      </c>
    </row>
    <row r="166" spans="2:6" ht="20.100000000000001" customHeight="1" x14ac:dyDescent="0.25">
      <c r="B166" s="1">
        <v>368</v>
      </c>
      <c r="C166" s="1">
        <f t="array" ref="C166">INDEX(TB_Matriz[Registro],MATCH(_xlfn.AGGREGATE(15,6,COUNTIF(TB_Matriz[Registro],"&lt;="&amp;TB_Matriz[Registro])/((TB_Matriz[Fluxo]="Saída")*(TB_Matriz[Tipo]="Livro-Caixa")*(TB_Matriz[Ano]=2020)*(COUNTIF(C$10:C165,TB_Matriz[Registro])=0)*(TB_Matriz[Registro]&lt;&gt;"")),1),COUNTIF(TB_Matriz[Registro],"&lt;="&amp;TB_Matriz[Registro]),0))</f>
        <v>353</v>
      </c>
      <c r="E166" s="1" t="e">
        <f t="array" ref="E166">OR(INDEX(TB_Matriz[Registro],MATCH(_xlfn.AGGREGATE(15,6,COUNTIF(TB_Matriz[Registro],"&lt;="&amp;TB_Matriz[Registro])/((TB_Matriz[Fluxo]="Saída")*(TB_Matriz[Tipo]="Livro-Caixa")*(TB_Matriz[Ano]=2020)*(COUNTIF(E$10:E165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Pgto]="Boleto")*(TB_Matriz[Tipo]="Livro-Caixa")*(TB_Matriz[Ano]=2020)*(COUNTIF(E$10:E165,TB_Matriz[Registro])=0)*(TB_Matriz[Registro]&lt;&gt;"")),1),COUNTIF(TB_Matriz[Registro],"&lt;="&amp;TB_Matriz[Registro]),0)))</f>
        <v>#NUM!</v>
      </c>
      <c r="F166" s="1" t="e">
        <f t="array" ref="F166">IF(TB_Matriz[Fluxo]="Saída",INDEX(TB_Matriz[Registro],MATCH(_xlfn.AGGREGATE(15,6,COUNTIF(TB_Matriz[Registro],"&lt;="&amp;TB_Matriz[Registro])/((TB_Matriz[Fluxo]="Saída")*(TB_Matriz[Tipo]="Livro-Caixa")*(TB_Matriz[Ano]=2020)*(COUNTIF(F$10:F165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Pgto]="Boleto")*(TB_Matriz[Tipo]="Livro-Caixa")*(TB_Matriz[Ano]=2020)*(COUNTIF(F$10:F165,TB_Matriz[Registro])=0)*(TB_Matriz[Registro]&lt;&gt;"")),1),COUNTIF(TB_Matriz[Registro],"&lt;="&amp;TB_Matriz[Registro]),0)))</f>
        <v>#NUM!</v>
      </c>
    </row>
    <row r="167" spans="2:6" ht="20.100000000000001" customHeight="1" x14ac:dyDescent="0.25">
      <c r="B167" s="1">
        <v>367</v>
      </c>
      <c r="C167" s="1">
        <f t="array" ref="C167">INDEX(TB_Matriz[Registro],MATCH(_xlfn.AGGREGATE(15,6,COUNTIF(TB_Matriz[Registro],"&lt;="&amp;TB_Matriz[Registro])/((TB_Matriz[Fluxo]="Saída")*(TB_Matriz[Tipo]="Livro-Caixa")*(TB_Matriz[Ano]=2020)*(COUNTIF(C$10:C166,TB_Matriz[Registro])=0)*(TB_Matriz[Registro]&lt;&gt;"")),1),COUNTIF(TB_Matriz[Registro],"&lt;="&amp;TB_Matriz[Registro]),0))</f>
        <v>354</v>
      </c>
      <c r="E167" s="1" t="e">
        <f t="array" ref="E167">OR(INDEX(TB_Matriz[Registro],MATCH(_xlfn.AGGREGATE(15,6,COUNTIF(TB_Matriz[Registro],"&lt;="&amp;TB_Matriz[Registro])/((TB_Matriz[Fluxo]="Saída")*(TB_Matriz[Tipo]="Livro-Caixa")*(TB_Matriz[Ano]=2020)*(COUNTIF(E$10:E166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Pgto]="Boleto")*(TB_Matriz[Tipo]="Livro-Caixa")*(TB_Matriz[Ano]=2020)*(COUNTIF(E$10:E166,TB_Matriz[Registro])=0)*(TB_Matriz[Registro]&lt;&gt;"")),1),COUNTIF(TB_Matriz[Registro],"&lt;="&amp;TB_Matriz[Registro]),0)))</f>
        <v>#NUM!</v>
      </c>
      <c r="F167" s="1" t="e">
        <f t="array" ref="F167">IF(TB_Matriz[Fluxo]="Saída",INDEX(TB_Matriz[Registro],MATCH(_xlfn.AGGREGATE(15,6,COUNTIF(TB_Matriz[Registro],"&lt;="&amp;TB_Matriz[Registro])/((TB_Matriz[Fluxo]="Saída")*(TB_Matriz[Tipo]="Livro-Caixa")*(TB_Matriz[Ano]=2020)*(COUNTIF(F$10:F166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Pgto]="Boleto")*(TB_Matriz[Tipo]="Livro-Caixa")*(TB_Matriz[Ano]=2020)*(COUNTIF(F$10:F166,TB_Matriz[Registro])=0)*(TB_Matriz[Registro]&lt;&gt;"")),1),COUNTIF(TB_Matriz[Registro],"&lt;="&amp;TB_Matriz[Registro]),0)))</f>
        <v>#NUM!</v>
      </c>
    </row>
    <row r="168" spans="2:6" ht="20.100000000000001" customHeight="1" x14ac:dyDescent="0.25">
      <c r="B168" s="1">
        <v>366</v>
      </c>
      <c r="C168" s="1">
        <f t="array" ref="C168">INDEX(TB_Matriz[Registro],MATCH(_xlfn.AGGREGATE(15,6,COUNTIF(TB_Matriz[Registro],"&lt;="&amp;TB_Matriz[Registro])/((TB_Matriz[Fluxo]="Saída")*(TB_Matriz[Tipo]="Livro-Caixa")*(TB_Matriz[Ano]=2020)*(COUNTIF(C$10:C167,TB_Matriz[Registro])=0)*(TB_Matriz[Registro]&lt;&gt;"")),1),COUNTIF(TB_Matriz[Registro],"&lt;="&amp;TB_Matriz[Registro]),0))</f>
        <v>355</v>
      </c>
      <c r="E168" s="1" t="e">
        <f t="array" ref="E168">OR(INDEX(TB_Matriz[Registro],MATCH(_xlfn.AGGREGATE(15,6,COUNTIF(TB_Matriz[Registro],"&lt;="&amp;TB_Matriz[Registro])/((TB_Matriz[Fluxo]="Saída")*(TB_Matriz[Tipo]="Livro-Caixa")*(TB_Matriz[Ano]=2020)*(COUNTIF(E$10:E167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Pgto]="Boleto")*(TB_Matriz[Tipo]="Livro-Caixa")*(TB_Matriz[Ano]=2020)*(COUNTIF(E$10:E167,TB_Matriz[Registro])=0)*(TB_Matriz[Registro]&lt;&gt;"")),1),COUNTIF(TB_Matriz[Registro],"&lt;="&amp;TB_Matriz[Registro]),0)))</f>
        <v>#NUM!</v>
      </c>
      <c r="F168" s="1" t="e">
        <f t="array" ref="F168">IF(TB_Matriz[Fluxo]="Saída",INDEX(TB_Matriz[Registro],MATCH(_xlfn.AGGREGATE(15,6,COUNTIF(TB_Matriz[Registro],"&lt;="&amp;TB_Matriz[Registro])/((TB_Matriz[Fluxo]="Saída")*(TB_Matriz[Tipo]="Livro-Caixa")*(TB_Matriz[Ano]=2020)*(COUNTIF(F$10:F167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Pgto]="Boleto")*(TB_Matriz[Tipo]="Livro-Caixa")*(TB_Matriz[Ano]=2020)*(COUNTIF(F$10:F167,TB_Matriz[Registro])=0)*(TB_Matriz[Registro]&lt;&gt;"")),1),COUNTIF(TB_Matriz[Registro],"&lt;="&amp;TB_Matriz[Registro]),0)))</f>
        <v>#NUM!</v>
      </c>
    </row>
    <row r="169" spans="2:6" ht="20.100000000000001" customHeight="1" x14ac:dyDescent="0.25">
      <c r="B169" s="1">
        <v>365</v>
      </c>
      <c r="C169" s="1">
        <f t="array" ref="C169">INDEX(TB_Matriz[Registro],MATCH(_xlfn.AGGREGATE(15,6,COUNTIF(TB_Matriz[Registro],"&lt;="&amp;TB_Matriz[Registro])/((TB_Matriz[Fluxo]="Saída")*(TB_Matriz[Tipo]="Livro-Caixa")*(TB_Matriz[Ano]=2020)*(COUNTIF(C$10:C168,TB_Matriz[Registro])=0)*(TB_Matriz[Registro]&lt;&gt;"")),1),COUNTIF(TB_Matriz[Registro],"&lt;="&amp;TB_Matriz[Registro]),0))</f>
        <v>356</v>
      </c>
      <c r="E169" s="1" t="e">
        <f t="array" ref="E169">OR(INDEX(TB_Matriz[Registro],MATCH(_xlfn.AGGREGATE(15,6,COUNTIF(TB_Matriz[Registro],"&lt;="&amp;TB_Matriz[Registro])/((TB_Matriz[Fluxo]="Saída")*(TB_Matriz[Tipo]="Livro-Caixa")*(TB_Matriz[Ano]=2020)*(COUNTIF(E$10:E168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Pgto]="Boleto")*(TB_Matriz[Tipo]="Livro-Caixa")*(TB_Matriz[Ano]=2020)*(COUNTIF(E$10:E168,TB_Matriz[Registro])=0)*(TB_Matriz[Registro]&lt;&gt;"")),1),COUNTIF(TB_Matriz[Registro],"&lt;="&amp;TB_Matriz[Registro]),0)))</f>
        <v>#NUM!</v>
      </c>
      <c r="F169" s="1" t="e">
        <f t="array" ref="F169">IF(TB_Matriz[Fluxo]="Saída",INDEX(TB_Matriz[Registro],MATCH(_xlfn.AGGREGATE(15,6,COUNTIF(TB_Matriz[Registro],"&lt;="&amp;TB_Matriz[Registro])/((TB_Matriz[Fluxo]="Saída")*(TB_Matriz[Tipo]="Livro-Caixa")*(TB_Matriz[Ano]=2020)*(COUNTIF(F$10:F168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Pgto]="Boleto")*(TB_Matriz[Tipo]="Livro-Caixa")*(TB_Matriz[Ano]=2020)*(COUNTIF(F$10:F168,TB_Matriz[Registro])=0)*(TB_Matriz[Registro]&lt;&gt;"")),1),COUNTIF(TB_Matriz[Registro],"&lt;="&amp;TB_Matriz[Registro]),0)))</f>
        <v>#NUM!</v>
      </c>
    </row>
    <row r="170" spans="2:6" ht="20.100000000000001" customHeight="1" x14ac:dyDescent="0.25">
      <c r="B170" s="1">
        <v>364</v>
      </c>
      <c r="C170" s="1">
        <f t="array" ref="C170">INDEX(TB_Matriz[Registro],MATCH(_xlfn.AGGREGATE(15,6,COUNTIF(TB_Matriz[Registro],"&lt;="&amp;TB_Matriz[Registro])/((TB_Matriz[Fluxo]="Saída")*(TB_Matriz[Tipo]="Livro-Caixa")*(TB_Matriz[Ano]=2020)*(COUNTIF(C$10:C169,TB_Matriz[Registro])=0)*(TB_Matriz[Registro]&lt;&gt;"")),1),COUNTIF(TB_Matriz[Registro],"&lt;="&amp;TB_Matriz[Registro]),0))</f>
        <v>358</v>
      </c>
      <c r="E170" s="1" t="e">
        <f t="array" ref="E170">OR(INDEX(TB_Matriz[Registro],MATCH(_xlfn.AGGREGATE(15,6,COUNTIF(TB_Matriz[Registro],"&lt;="&amp;TB_Matriz[Registro])/((TB_Matriz[Fluxo]="Saída")*(TB_Matriz[Tipo]="Livro-Caixa")*(TB_Matriz[Ano]=2020)*(COUNTIF(E$10:E169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Pgto]="Boleto")*(TB_Matriz[Tipo]="Livro-Caixa")*(TB_Matriz[Ano]=2020)*(COUNTIF(E$10:E169,TB_Matriz[Registro])=0)*(TB_Matriz[Registro]&lt;&gt;"")),1),COUNTIF(TB_Matriz[Registro],"&lt;="&amp;TB_Matriz[Registro]),0)))</f>
        <v>#NUM!</v>
      </c>
      <c r="F170" s="1" t="e">
        <f t="array" ref="F170">IF(TB_Matriz[Fluxo]="Saída",INDEX(TB_Matriz[Registro],MATCH(_xlfn.AGGREGATE(15,6,COUNTIF(TB_Matriz[Registro],"&lt;="&amp;TB_Matriz[Registro])/((TB_Matriz[Fluxo]="Saída")*(TB_Matriz[Tipo]="Livro-Caixa")*(TB_Matriz[Ano]=2020)*(COUNTIF(F$10:F169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Pgto]="Boleto")*(TB_Matriz[Tipo]="Livro-Caixa")*(TB_Matriz[Ano]=2020)*(COUNTIF(F$10:F169,TB_Matriz[Registro])=0)*(TB_Matriz[Registro]&lt;&gt;"")),1),COUNTIF(TB_Matriz[Registro],"&lt;="&amp;TB_Matriz[Registro]),0)))</f>
        <v>#NUM!</v>
      </c>
    </row>
    <row r="171" spans="2:6" ht="20.100000000000001" customHeight="1" x14ac:dyDescent="0.25">
      <c r="B171" s="1">
        <v>362</v>
      </c>
      <c r="C171" s="1">
        <f t="array" ref="C171">INDEX(TB_Matriz[Registro],MATCH(_xlfn.AGGREGATE(15,6,COUNTIF(TB_Matriz[Registro],"&lt;="&amp;TB_Matriz[Registro])/((TB_Matriz[Fluxo]="Saída")*(TB_Matriz[Tipo]="Livro-Caixa")*(TB_Matriz[Ano]=2020)*(COUNTIF(C$10:C170,TB_Matriz[Registro])=0)*(TB_Matriz[Registro]&lt;&gt;"")),1),COUNTIF(TB_Matriz[Registro],"&lt;="&amp;TB_Matriz[Registro]),0))</f>
        <v>359</v>
      </c>
      <c r="E171" s="1" t="e">
        <f t="array" ref="E171">OR(INDEX(TB_Matriz[Registro],MATCH(_xlfn.AGGREGATE(15,6,COUNTIF(TB_Matriz[Registro],"&lt;="&amp;TB_Matriz[Registro])/((TB_Matriz[Fluxo]="Saída")*(TB_Matriz[Tipo]="Livro-Caixa")*(TB_Matriz[Ano]=2020)*(COUNTIF(E$10:E170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Pgto]="Boleto")*(TB_Matriz[Tipo]="Livro-Caixa")*(TB_Matriz[Ano]=2020)*(COUNTIF(E$10:E170,TB_Matriz[Registro])=0)*(TB_Matriz[Registro]&lt;&gt;"")),1),COUNTIF(TB_Matriz[Registro],"&lt;="&amp;TB_Matriz[Registro]),0)))</f>
        <v>#NUM!</v>
      </c>
      <c r="F171" s="1" t="e">
        <f t="array" ref="F171">IF(TB_Matriz[Fluxo]="Saída",INDEX(TB_Matriz[Registro],MATCH(_xlfn.AGGREGATE(15,6,COUNTIF(TB_Matriz[Registro],"&lt;="&amp;TB_Matriz[Registro])/((TB_Matriz[Fluxo]="Saída")*(TB_Matriz[Tipo]="Livro-Caixa")*(TB_Matriz[Ano]=2020)*(COUNTIF(F$10:F170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Pgto]="Boleto")*(TB_Matriz[Tipo]="Livro-Caixa")*(TB_Matriz[Ano]=2020)*(COUNTIF(F$10:F170,TB_Matriz[Registro])=0)*(TB_Matriz[Registro]&lt;&gt;"")),1),COUNTIF(TB_Matriz[Registro],"&lt;="&amp;TB_Matriz[Registro]),0)))</f>
        <v>#NUM!</v>
      </c>
    </row>
    <row r="172" spans="2:6" ht="20.100000000000001" customHeight="1" x14ac:dyDescent="0.25">
      <c r="B172" s="1">
        <v>361</v>
      </c>
      <c r="C172" s="1">
        <f t="array" ref="C172">INDEX(TB_Matriz[Registro],MATCH(_xlfn.AGGREGATE(15,6,COUNTIF(TB_Matriz[Registro],"&lt;="&amp;TB_Matriz[Registro])/((TB_Matriz[Fluxo]="Saída")*(TB_Matriz[Tipo]="Livro-Caixa")*(TB_Matriz[Ano]=2020)*(COUNTIF(C$10:C171,TB_Matriz[Registro])=0)*(TB_Matriz[Registro]&lt;&gt;"")),1),COUNTIF(TB_Matriz[Registro],"&lt;="&amp;TB_Matriz[Registro]),0))</f>
        <v>361</v>
      </c>
      <c r="E172" s="1" t="e">
        <f t="array" ref="E172">OR(INDEX(TB_Matriz[Registro],MATCH(_xlfn.AGGREGATE(15,6,COUNTIF(TB_Matriz[Registro],"&lt;="&amp;TB_Matriz[Registro])/((TB_Matriz[Fluxo]="Saída")*(TB_Matriz[Tipo]="Livro-Caixa")*(TB_Matriz[Ano]=2020)*(COUNTIF(E$10:E171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Pgto]="Boleto")*(TB_Matriz[Tipo]="Livro-Caixa")*(TB_Matriz[Ano]=2020)*(COUNTIF(E$10:E171,TB_Matriz[Registro])=0)*(TB_Matriz[Registro]&lt;&gt;"")),1),COUNTIF(TB_Matriz[Registro],"&lt;="&amp;TB_Matriz[Registro]),0)))</f>
        <v>#NUM!</v>
      </c>
      <c r="F172" s="1" t="e">
        <f t="array" ref="F172">IF(TB_Matriz[Fluxo]="Saída",INDEX(TB_Matriz[Registro],MATCH(_xlfn.AGGREGATE(15,6,COUNTIF(TB_Matriz[Registro],"&lt;="&amp;TB_Matriz[Registro])/((TB_Matriz[Fluxo]="Saída")*(TB_Matriz[Tipo]="Livro-Caixa")*(TB_Matriz[Ano]=2020)*(COUNTIF(F$10:F171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Pgto]="Boleto")*(TB_Matriz[Tipo]="Livro-Caixa")*(TB_Matriz[Ano]=2020)*(COUNTIF(F$10:F171,TB_Matriz[Registro])=0)*(TB_Matriz[Registro]&lt;&gt;"")),1),COUNTIF(TB_Matriz[Registro],"&lt;="&amp;TB_Matriz[Registro]),0)))</f>
        <v>#NUM!</v>
      </c>
    </row>
    <row r="173" spans="2:6" ht="20.100000000000001" customHeight="1" x14ac:dyDescent="0.25">
      <c r="B173" s="1">
        <v>360</v>
      </c>
      <c r="C173" s="1">
        <f t="array" ref="C173">INDEX(TB_Matriz[Registro],MATCH(_xlfn.AGGREGATE(15,6,COUNTIF(TB_Matriz[Registro],"&lt;="&amp;TB_Matriz[Registro])/((TB_Matriz[Fluxo]="Saída")*(TB_Matriz[Tipo]="Livro-Caixa")*(TB_Matriz[Ano]=2020)*(COUNTIF(C$10:C172,TB_Matriz[Registro])=0)*(TB_Matriz[Registro]&lt;&gt;"")),1),COUNTIF(TB_Matriz[Registro],"&lt;="&amp;TB_Matriz[Registro]),0))</f>
        <v>362</v>
      </c>
      <c r="E173" s="1" t="e">
        <f t="array" ref="E173">OR(INDEX(TB_Matriz[Registro],MATCH(_xlfn.AGGREGATE(15,6,COUNTIF(TB_Matriz[Registro],"&lt;="&amp;TB_Matriz[Registro])/((TB_Matriz[Fluxo]="Saída")*(TB_Matriz[Tipo]="Livro-Caixa")*(TB_Matriz[Ano]=2020)*(COUNTIF(E$10:E172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Pgto]="Boleto")*(TB_Matriz[Tipo]="Livro-Caixa")*(TB_Matriz[Ano]=2020)*(COUNTIF(E$10:E172,TB_Matriz[Registro])=0)*(TB_Matriz[Registro]&lt;&gt;"")),1),COUNTIF(TB_Matriz[Registro],"&lt;="&amp;TB_Matriz[Registro]),0)))</f>
        <v>#NUM!</v>
      </c>
      <c r="F173" s="1" t="e">
        <f t="array" ref="F173">IF(TB_Matriz[Fluxo]="Saída",INDEX(TB_Matriz[Registro],MATCH(_xlfn.AGGREGATE(15,6,COUNTIF(TB_Matriz[Registro],"&lt;="&amp;TB_Matriz[Registro])/((TB_Matriz[Fluxo]="Saída")*(TB_Matriz[Tipo]="Livro-Caixa")*(TB_Matriz[Ano]=2020)*(COUNTIF(F$10:F172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Pgto]="Boleto")*(TB_Matriz[Tipo]="Livro-Caixa")*(TB_Matriz[Ano]=2020)*(COUNTIF(F$10:F172,TB_Matriz[Registro])=0)*(TB_Matriz[Registro]&lt;&gt;"")),1),COUNTIF(TB_Matriz[Registro],"&lt;="&amp;TB_Matriz[Registro]),0)))</f>
        <v>#NUM!</v>
      </c>
    </row>
    <row r="174" spans="2:6" ht="20.100000000000001" customHeight="1" x14ac:dyDescent="0.25">
      <c r="B174" s="1">
        <v>359</v>
      </c>
      <c r="C174" s="1">
        <f t="array" ref="C174">INDEX(TB_Matriz[Registro],MATCH(_xlfn.AGGREGATE(15,6,COUNTIF(TB_Matriz[Registro],"&lt;="&amp;TB_Matriz[Registro])/((TB_Matriz[Fluxo]="Saída")*(TB_Matriz[Tipo]="Livro-Caixa")*(TB_Matriz[Ano]=2020)*(COUNTIF(C$10:C173,TB_Matriz[Registro])=0)*(TB_Matriz[Registro]&lt;&gt;"")),1),COUNTIF(TB_Matriz[Registro],"&lt;="&amp;TB_Matriz[Registro]),0))</f>
        <v>363</v>
      </c>
      <c r="E174" s="1" t="e">
        <f t="array" ref="E174">OR(INDEX(TB_Matriz[Registro],MATCH(_xlfn.AGGREGATE(15,6,COUNTIF(TB_Matriz[Registro],"&lt;="&amp;TB_Matriz[Registro])/((TB_Matriz[Fluxo]="Saída")*(TB_Matriz[Tipo]="Livro-Caixa")*(TB_Matriz[Ano]=2020)*(COUNTIF(E$10:E173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Pgto]="Boleto")*(TB_Matriz[Tipo]="Livro-Caixa")*(TB_Matriz[Ano]=2020)*(COUNTIF(E$10:E173,TB_Matriz[Registro])=0)*(TB_Matriz[Registro]&lt;&gt;"")),1),COUNTIF(TB_Matriz[Registro],"&lt;="&amp;TB_Matriz[Registro]),0)))</f>
        <v>#NUM!</v>
      </c>
      <c r="F174" s="1" t="e">
        <f t="array" ref="F174">IF(TB_Matriz[Fluxo]="Saída",INDEX(TB_Matriz[Registro],MATCH(_xlfn.AGGREGATE(15,6,COUNTIF(TB_Matriz[Registro],"&lt;="&amp;TB_Matriz[Registro])/((TB_Matriz[Fluxo]="Saída")*(TB_Matriz[Tipo]="Livro-Caixa")*(TB_Matriz[Ano]=2020)*(COUNTIF(F$10:F173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Pgto]="Boleto")*(TB_Matriz[Tipo]="Livro-Caixa")*(TB_Matriz[Ano]=2020)*(COUNTIF(F$10:F173,TB_Matriz[Registro])=0)*(TB_Matriz[Registro]&lt;&gt;"")),1),COUNTIF(TB_Matriz[Registro],"&lt;="&amp;TB_Matriz[Registro]),0)))</f>
        <v>#NUM!</v>
      </c>
    </row>
    <row r="175" spans="2:6" ht="20.100000000000001" customHeight="1" x14ac:dyDescent="0.25">
      <c r="B175" s="1">
        <v>358</v>
      </c>
      <c r="C175" s="1">
        <f t="array" ref="C175">INDEX(TB_Matriz[Registro],MATCH(_xlfn.AGGREGATE(15,6,COUNTIF(TB_Matriz[Registro],"&lt;="&amp;TB_Matriz[Registro])/((TB_Matriz[Fluxo]="Saída")*(TB_Matriz[Tipo]="Livro-Caixa")*(TB_Matriz[Ano]=2020)*(COUNTIF(C$10:C174,TB_Matriz[Registro])=0)*(TB_Matriz[Registro]&lt;&gt;"")),1),COUNTIF(TB_Matriz[Registro],"&lt;="&amp;TB_Matriz[Registro]),0))</f>
        <v>364</v>
      </c>
      <c r="E175" s="1" t="e">
        <f t="array" ref="E175">OR(INDEX(TB_Matriz[Registro],MATCH(_xlfn.AGGREGATE(15,6,COUNTIF(TB_Matriz[Registro],"&lt;="&amp;TB_Matriz[Registro])/((TB_Matriz[Fluxo]="Saída")*(TB_Matriz[Tipo]="Livro-Caixa")*(TB_Matriz[Ano]=2020)*(COUNTIF(E$10:E174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Pgto]="Boleto")*(TB_Matriz[Tipo]="Livro-Caixa")*(TB_Matriz[Ano]=2020)*(COUNTIF(E$10:E174,TB_Matriz[Registro])=0)*(TB_Matriz[Registro]&lt;&gt;"")),1),COUNTIF(TB_Matriz[Registro],"&lt;="&amp;TB_Matriz[Registro]),0)))</f>
        <v>#NUM!</v>
      </c>
      <c r="F175" s="1" t="e">
        <f t="array" ref="F175">IF(TB_Matriz[Fluxo]="Saída",INDEX(TB_Matriz[Registro],MATCH(_xlfn.AGGREGATE(15,6,COUNTIF(TB_Matriz[Registro],"&lt;="&amp;TB_Matriz[Registro])/((TB_Matriz[Fluxo]="Saída")*(TB_Matriz[Tipo]="Livro-Caixa")*(TB_Matriz[Ano]=2020)*(COUNTIF(F$10:F174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Pgto]="Boleto")*(TB_Matriz[Tipo]="Livro-Caixa")*(TB_Matriz[Ano]=2020)*(COUNTIF(F$10:F174,TB_Matriz[Registro])=0)*(TB_Matriz[Registro]&lt;&gt;"")),1),COUNTIF(TB_Matriz[Registro],"&lt;="&amp;TB_Matriz[Registro]),0)))</f>
        <v>#NUM!</v>
      </c>
    </row>
    <row r="176" spans="2:6" ht="20.100000000000001" customHeight="1" x14ac:dyDescent="0.25">
      <c r="B176" s="1">
        <v>357</v>
      </c>
      <c r="C176" s="1">
        <f t="array" ref="C176">INDEX(TB_Matriz[Registro],MATCH(_xlfn.AGGREGATE(15,6,COUNTIF(TB_Matriz[Registro],"&lt;="&amp;TB_Matriz[Registro])/((TB_Matriz[Fluxo]="Saída")*(TB_Matriz[Tipo]="Livro-Caixa")*(TB_Matriz[Ano]=2020)*(COUNTIF(C$10:C175,TB_Matriz[Registro])=0)*(TB_Matriz[Registro]&lt;&gt;"")),1),COUNTIF(TB_Matriz[Registro],"&lt;="&amp;TB_Matriz[Registro]),0))</f>
        <v>371</v>
      </c>
      <c r="E176" s="1" t="e">
        <f t="array" ref="E176">OR(INDEX(TB_Matriz[Registro],MATCH(_xlfn.AGGREGATE(15,6,COUNTIF(TB_Matriz[Registro],"&lt;="&amp;TB_Matriz[Registro])/((TB_Matriz[Fluxo]="Saída")*(TB_Matriz[Tipo]="Livro-Caixa")*(TB_Matriz[Ano]=2020)*(COUNTIF(E$10:E175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Pgto]="Boleto")*(TB_Matriz[Tipo]="Livro-Caixa")*(TB_Matriz[Ano]=2020)*(COUNTIF(E$10:E175,TB_Matriz[Registro])=0)*(TB_Matriz[Registro]&lt;&gt;"")),1),COUNTIF(TB_Matriz[Registro],"&lt;="&amp;TB_Matriz[Registro]),0)))</f>
        <v>#NUM!</v>
      </c>
      <c r="F176" s="1" t="e">
        <f t="array" ref="F176">IF(TB_Matriz[Fluxo]="Saída",INDEX(TB_Matriz[Registro],MATCH(_xlfn.AGGREGATE(15,6,COUNTIF(TB_Matriz[Registro],"&lt;="&amp;TB_Matriz[Registro])/((TB_Matriz[Fluxo]="Saída")*(TB_Matriz[Tipo]="Livro-Caixa")*(TB_Matriz[Ano]=2020)*(COUNTIF(F$10:F175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Pgto]="Boleto")*(TB_Matriz[Tipo]="Livro-Caixa")*(TB_Matriz[Ano]=2020)*(COUNTIF(F$10:F175,TB_Matriz[Registro])=0)*(TB_Matriz[Registro]&lt;&gt;"")),1),COUNTIF(TB_Matriz[Registro],"&lt;="&amp;TB_Matriz[Registro]),0)))</f>
        <v>#NUM!</v>
      </c>
    </row>
    <row r="177" spans="2:6" ht="20.100000000000001" customHeight="1" x14ac:dyDescent="0.25">
      <c r="B177" s="1">
        <v>356</v>
      </c>
      <c r="C177" s="1">
        <f t="array" ref="C177">INDEX(TB_Matriz[Registro],MATCH(_xlfn.AGGREGATE(15,6,COUNTIF(TB_Matriz[Registro],"&lt;="&amp;TB_Matriz[Registro])/((TB_Matriz[Fluxo]="Saída")*(TB_Matriz[Tipo]="Livro-Caixa")*(TB_Matriz[Ano]=2020)*(COUNTIF(C$10:C176,TB_Matriz[Registro])=0)*(TB_Matriz[Registro]&lt;&gt;"")),1),COUNTIF(TB_Matriz[Registro],"&lt;="&amp;TB_Matriz[Registro]),0))</f>
        <v>372</v>
      </c>
      <c r="E177" s="1" t="e">
        <f t="array" ref="E177">OR(INDEX(TB_Matriz[Registro],MATCH(_xlfn.AGGREGATE(15,6,COUNTIF(TB_Matriz[Registro],"&lt;="&amp;TB_Matriz[Registro])/((TB_Matriz[Fluxo]="Saída")*(TB_Matriz[Tipo]="Livro-Caixa")*(TB_Matriz[Ano]=2020)*(COUNTIF(E$10:E176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Pgto]="Boleto")*(TB_Matriz[Tipo]="Livro-Caixa")*(TB_Matriz[Ano]=2020)*(COUNTIF(E$10:E176,TB_Matriz[Registro])=0)*(TB_Matriz[Registro]&lt;&gt;"")),1),COUNTIF(TB_Matriz[Registro],"&lt;="&amp;TB_Matriz[Registro]),0)))</f>
        <v>#NUM!</v>
      </c>
      <c r="F177" s="1" t="e">
        <f t="array" ref="F177">IF(TB_Matriz[Fluxo]="Saída",INDEX(TB_Matriz[Registro],MATCH(_xlfn.AGGREGATE(15,6,COUNTIF(TB_Matriz[Registro],"&lt;="&amp;TB_Matriz[Registro])/((TB_Matriz[Fluxo]="Saída")*(TB_Matriz[Tipo]="Livro-Caixa")*(TB_Matriz[Ano]=2020)*(COUNTIF(F$10:F176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Pgto]="Boleto")*(TB_Matriz[Tipo]="Livro-Caixa")*(TB_Matriz[Ano]=2020)*(COUNTIF(F$10:F176,TB_Matriz[Registro])=0)*(TB_Matriz[Registro]&lt;&gt;"")),1),COUNTIF(TB_Matriz[Registro],"&lt;="&amp;TB_Matriz[Registro]),0)))</f>
        <v>#NUM!</v>
      </c>
    </row>
    <row r="178" spans="2:6" ht="20.100000000000001" customHeight="1" x14ac:dyDescent="0.25">
      <c r="B178" s="1">
        <v>355</v>
      </c>
      <c r="C178" s="1">
        <f t="array" ref="C178">INDEX(TB_Matriz[Registro],MATCH(_xlfn.AGGREGATE(15,6,COUNTIF(TB_Matriz[Registro],"&lt;="&amp;TB_Matriz[Registro])/((TB_Matriz[Fluxo]="Saída")*(TB_Matriz[Tipo]="Livro-Caixa")*(TB_Matriz[Ano]=2020)*(COUNTIF(C$10:C177,TB_Matriz[Registro])=0)*(TB_Matriz[Registro]&lt;&gt;"")),1),COUNTIF(TB_Matriz[Registro],"&lt;="&amp;TB_Matriz[Registro]),0))</f>
        <v>373</v>
      </c>
      <c r="E178" s="1" t="e">
        <f t="array" ref="E178">OR(INDEX(TB_Matriz[Registro],MATCH(_xlfn.AGGREGATE(15,6,COUNTIF(TB_Matriz[Registro],"&lt;="&amp;TB_Matriz[Registro])/((TB_Matriz[Fluxo]="Saída")*(TB_Matriz[Tipo]="Livro-Caixa")*(TB_Matriz[Ano]=2020)*(COUNTIF(E$10:E177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Pgto]="Boleto")*(TB_Matriz[Tipo]="Livro-Caixa")*(TB_Matriz[Ano]=2020)*(COUNTIF(E$10:E177,TB_Matriz[Registro])=0)*(TB_Matriz[Registro]&lt;&gt;"")),1),COUNTIF(TB_Matriz[Registro],"&lt;="&amp;TB_Matriz[Registro]),0)))</f>
        <v>#NUM!</v>
      </c>
      <c r="F178" s="1" t="e">
        <f t="array" ref="F178">IF(TB_Matriz[Fluxo]="Saída",INDEX(TB_Matriz[Registro],MATCH(_xlfn.AGGREGATE(15,6,COUNTIF(TB_Matriz[Registro],"&lt;="&amp;TB_Matriz[Registro])/((TB_Matriz[Fluxo]="Saída")*(TB_Matriz[Tipo]="Livro-Caixa")*(TB_Matriz[Ano]=2020)*(COUNTIF(F$10:F177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Pgto]="Boleto")*(TB_Matriz[Tipo]="Livro-Caixa")*(TB_Matriz[Ano]=2020)*(COUNTIF(F$10:F177,TB_Matriz[Registro])=0)*(TB_Matriz[Registro]&lt;&gt;"")),1),COUNTIF(TB_Matriz[Registro],"&lt;="&amp;TB_Matriz[Registro]),0)))</f>
        <v>#NUM!</v>
      </c>
    </row>
    <row r="179" spans="2:6" ht="20.100000000000001" customHeight="1" x14ac:dyDescent="0.25">
      <c r="B179" s="1">
        <v>354</v>
      </c>
      <c r="C179" s="1">
        <f t="array" ref="C179">INDEX(TB_Matriz[Registro],MATCH(_xlfn.AGGREGATE(15,6,COUNTIF(TB_Matriz[Registro],"&lt;="&amp;TB_Matriz[Registro])/((TB_Matriz[Fluxo]="Saída")*(TB_Matriz[Tipo]="Livro-Caixa")*(TB_Matriz[Ano]=2020)*(COUNTIF(C$10:C178,TB_Matriz[Registro])=0)*(TB_Matriz[Registro]&lt;&gt;"")),1),COUNTIF(TB_Matriz[Registro],"&lt;="&amp;TB_Matriz[Registro]),0))</f>
        <v>376</v>
      </c>
      <c r="E179" s="1" t="e">
        <f t="array" ref="E179">OR(INDEX(TB_Matriz[Registro],MATCH(_xlfn.AGGREGATE(15,6,COUNTIF(TB_Matriz[Registro],"&lt;="&amp;TB_Matriz[Registro])/((TB_Matriz[Fluxo]="Saída")*(TB_Matriz[Tipo]="Livro-Caixa")*(TB_Matriz[Ano]=2020)*(COUNTIF(E$10:E178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Pgto]="Boleto")*(TB_Matriz[Tipo]="Livro-Caixa")*(TB_Matriz[Ano]=2020)*(COUNTIF(E$10:E178,TB_Matriz[Registro])=0)*(TB_Matriz[Registro]&lt;&gt;"")),1),COUNTIF(TB_Matriz[Registro],"&lt;="&amp;TB_Matriz[Registro]),0)))</f>
        <v>#NUM!</v>
      </c>
      <c r="F179" s="1" t="e">
        <f t="array" ref="F179">IF(TB_Matriz[Fluxo]="Saída",INDEX(TB_Matriz[Registro],MATCH(_xlfn.AGGREGATE(15,6,COUNTIF(TB_Matriz[Registro],"&lt;="&amp;TB_Matriz[Registro])/((TB_Matriz[Fluxo]="Saída")*(TB_Matriz[Tipo]="Livro-Caixa")*(TB_Matriz[Ano]=2020)*(COUNTIF(F$10:F178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Pgto]="Boleto")*(TB_Matriz[Tipo]="Livro-Caixa")*(TB_Matriz[Ano]=2020)*(COUNTIF(F$10:F178,TB_Matriz[Registro])=0)*(TB_Matriz[Registro]&lt;&gt;"")),1),COUNTIF(TB_Matriz[Registro],"&lt;="&amp;TB_Matriz[Registro]),0)))</f>
        <v>#NUM!</v>
      </c>
    </row>
    <row r="180" spans="2:6" ht="20.100000000000001" customHeight="1" x14ac:dyDescent="0.25">
      <c r="B180" s="1">
        <v>353</v>
      </c>
      <c r="C180" s="1">
        <f t="array" ref="C180">INDEX(TB_Matriz[Registro],MATCH(_xlfn.AGGREGATE(15,6,COUNTIF(TB_Matriz[Registro],"&lt;="&amp;TB_Matriz[Registro])/((TB_Matriz[Fluxo]="Saída")*(TB_Matriz[Tipo]="Livro-Caixa")*(TB_Matriz[Ano]=2020)*(COUNTIF(C$10:C179,TB_Matriz[Registro])=0)*(TB_Matriz[Registro]&lt;&gt;"")),1),COUNTIF(TB_Matriz[Registro],"&lt;="&amp;TB_Matriz[Registro]),0))</f>
        <v>377</v>
      </c>
      <c r="E180" s="1" t="e">
        <f t="array" ref="E180">OR(INDEX(TB_Matriz[Registro],MATCH(_xlfn.AGGREGATE(15,6,COUNTIF(TB_Matriz[Registro],"&lt;="&amp;TB_Matriz[Registro])/((TB_Matriz[Fluxo]="Saída")*(TB_Matriz[Tipo]="Livro-Caixa")*(TB_Matriz[Ano]=2020)*(COUNTIF(E$10:E179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Pgto]="Boleto")*(TB_Matriz[Tipo]="Livro-Caixa")*(TB_Matriz[Ano]=2020)*(COUNTIF(E$10:E179,TB_Matriz[Registro])=0)*(TB_Matriz[Registro]&lt;&gt;"")),1),COUNTIF(TB_Matriz[Registro],"&lt;="&amp;TB_Matriz[Registro]),0)))</f>
        <v>#NUM!</v>
      </c>
      <c r="F180" s="1" t="e">
        <f t="array" ref="F180">IF(TB_Matriz[Fluxo]="Saída",INDEX(TB_Matriz[Registro],MATCH(_xlfn.AGGREGATE(15,6,COUNTIF(TB_Matriz[Registro],"&lt;="&amp;TB_Matriz[Registro])/((TB_Matriz[Fluxo]="Saída")*(TB_Matriz[Tipo]="Livro-Caixa")*(TB_Matriz[Ano]=2020)*(COUNTIF(F$10:F179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Pgto]="Boleto")*(TB_Matriz[Tipo]="Livro-Caixa")*(TB_Matriz[Ano]=2020)*(COUNTIF(F$10:F179,TB_Matriz[Registro])=0)*(TB_Matriz[Registro]&lt;&gt;"")),1),COUNTIF(TB_Matriz[Registro],"&lt;="&amp;TB_Matriz[Registro]),0)))</f>
        <v>#NUM!</v>
      </c>
    </row>
    <row r="181" spans="2:6" ht="20.100000000000001" customHeight="1" x14ac:dyDescent="0.25">
      <c r="B181" s="1">
        <v>352</v>
      </c>
      <c r="C181" s="1">
        <f t="array" ref="C181">INDEX(TB_Matriz[Registro],MATCH(_xlfn.AGGREGATE(15,6,COUNTIF(TB_Matriz[Registro],"&lt;="&amp;TB_Matriz[Registro])/((TB_Matriz[Fluxo]="Saída")*(TB_Matriz[Tipo]="Livro-Caixa")*(TB_Matriz[Ano]=2020)*(COUNTIF(C$10:C180,TB_Matriz[Registro])=0)*(TB_Matriz[Registro]&lt;&gt;"")),1),COUNTIF(TB_Matriz[Registro],"&lt;="&amp;TB_Matriz[Registro]),0))</f>
        <v>378</v>
      </c>
      <c r="E181" s="1" t="e">
        <f t="array" ref="E181">OR(INDEX(TB_Matriz[Registro],MATCH(_xlfn.AGGREGATE(15,6,COUNTIF(TB_Matriz[Registro],"&lt;="&amp;TB_Matriz[Registro])/((TB_Matriz[Fluxo]="Saída")*(TB_Matriz[Tipo]="Livro-Caixa")*(TB_Matriz[Ano]=2020)*(COUNTIF(E$10:E180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Pgto]="Boleto")*(TB_Matriz[Tipo]="Livro-Caixa")*(TB_Matriz[Ano]=2020)*(COUNTIF(E$10:E180,TB_Matriz[Registro])=0)*(TB_Matriz[Registro]&lt;&gt;"")),1),COUNTIF(TB_Matriz[Registro],"&lt;="&amp;TB_Matriz[Registro]),0)))</f>
        <v>#NUM!</v>
      </c>
      <c r="F181" s="1" t="e">
        <f t="array" ref="F181">IF(TB_Matriz[Fluxo]="Saída",INDEX(TB_Matriz[Registro],MATCH(_xlfn.AGGREGATE(15,6,COUNTIF(TB_Matriz[Registro],"&lt;="&amp;TB_Matriz[Registro])/((TB_Matriz[Fluxo]="Saída")*(TB_Matriz[Tipo]="Livro-Caixa")*(TB_Matriz[Ano]=2020)*(COUNTIF(F$10:F180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Pgto]="Boleto")*(TB_Matriz[Tipo]="Livro-Caixa")*(TB_Matriz[Ano]=2020)*(COUNTIF(F$10:F180,TB_Matriz[Registro])=0)*(TB_Matriz[Registro]&lt;&gt;"")),1),COUNTIF(TB_Matriz[Registro],"&lt;="&amp;TB_Matriz[Registro]),0)))</f>
        <v>#NUM!</v>
      </c>
    </row>
    <row r="182" spans="2:6" ht="20.100000000000001" customHeight="1" x14ac:dyDescent="0.25">
      <c r="B182" s="1">
        <v>351</v>
      </c>
      <c r="C182" s="1">
        <f t="array" ref="C182">INDEX(TB_Matriz[Registro],MATCH(_xlfn.AGGREGATE(15,6,COUNTIF(TB_Matriz[Registro],"&lt;="&amp;TB_Matriz[Registro])/((TB_Matriz[Fluxo]="Saída")*(TB_Matriz[Tipo]="Livro-Caixa")*(TB_Matriz[Ano]=2020)*(COUNTIF(C$10:C181,TB_Matriz[Registro])=0)*(TB_Matriz[Registro]&lt;&gt;"")),1),COUNTIF(TB_Matriz[Registro],"&lt;="&amp;TB_Matriz[Registro]),0))</f>
        <v>379</v>
      </c>
      <c r="E182" s="1" t="e">
        <f t="array" ref="E182">OR(INDEX(TB_Matriz[Registro],MATCH(_xlfn.AGGREGATE(15,6,COUNTIF(TB_Matriz[Registro],"&lt;="&amp;TB_Matriz[Registro])/((TB_Matriz[Fluxo]="Saída")*(TB_Matriz[Tipo]="Livro-Caixa")*(TB_Matriz[Ano]=2020)*(COUNTIF(E$10:E181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Pgto]="Boleto")*(TB_Matriz[Tipo]="Livro-Caixa")*(TB_Matriz[Ano]=2020)*(COUNTIF(E$10:E181,TB_Matriz[Registro])=0)*(TB_Matriz[Registro]&lt;&gt;"")),1),COUNTIF(TB_Matriz[Registro],"&lt;="&amp;TB_Matriz[Registro]),0)))</f>
        <v>#NUM!</v>
      </c>
      <c r="F182" s="1" t="e">
        <f t="array" ref="F182">IF(TB_Matriz[Fluxo]="Saída",INDEX(TB_Matriz[Registro],MATCH(_xlfn.AGGREGATE(15,6,COUNTIF(TB_Matriz[Registro],"&lt;="&amp;TB_Matriz[Registro])/((TB_Matriz[Fluxo]="Saída")*(TB_Matriz[Tipo]="Livro-Caixa")*(TB_Matriz[Ano]=2020)*(COUNTIF(F$10:F181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Pgto]="Boleto")*(TB_Matriz[Tipo]="Livro-Caixa")*(TB_Matriz[Ano]=2020)*(COUNTIF(F$10:F181,TB_Matriz[Registro])=0)*(TB_Matriz[Registro]&lt;&gt;"")),1),COUNTIF(TB_Matriz[Registro],"&lt;="&amp;TB_Matriz[Registro]),0)))</f>
        <v>#NUM!</v>
      </c>
    </row>
    <row r="183" spans="2:6" ht="20.100000000000001" customHeight="1" x14ac:dyDescent="0.25">
      <c r="B183" s="1">
        <v>350</v>
      </c>
      <c r="C183" s="1">
        <f t="array" ref="C183">INDEX(TB_Matriz[Registro],MATCH(_xlfn.AGGREGATE(15,6,COUNTIF(TB_Matriz[Registro],"&lt;="&amp;TB_Matriz[Registro])/((TB_Matriz[Fluxo]="Saída")*(TB_Matriz[Tipo]="Livro-Caixa")*(TB_Matriz[Ano]=2020)*(COUNTIF(C$10:C182,TB_Matriz[Registro])=0)*(TB_Matriz[Registro]&lt;&gt;"")),1),COUNTIF(TB_Matriz[Registro],"&lt;="&amp;TB_Matriz[Registro]),0))</f>
        <v>392</v>
      </c>
      <c r="E183" s="1" t="e">
        <f t="array" ref="E183">OR(INDEX(TB_Matriz[Registro],MATCH(_xlfn.AGGREGATE(15,6,COUNTIF(TB_Matriz[Registro],"&lt;="&amp;TB_Matriz[Registro])/((TB_Matriz[Fluxo]="Saída")*(TB_Matriz[Tipo]="Livro-Caixa")*(TB_Matriz[Ano]=2020)*(COUNTIF(E$10:E182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Pgto]="Boleto")*(TB_Matriz[Tipo]="Livro-Caixa")*(TB_Matriz[Ano]=2020)*(COUNTIF(E$10:E182,TB_Matriz[Registro])=0)*(TB_Matriz[Registro]&lt;&gt;"")),1),COUNTIF(TB_Matriz[Registro],"&lt;="&amp;TB_Matriz[Registro]),0)))</f>
        <v>#NUM!</v>
      </c>
      <c r="F183" s="1" t="e">
        <f t="array" ref="F183">IF(TB_Matriz[Fluxo]="Saída",INDEX(TB_Matriz[Registro],MATCH(_xlfn.AGGREGATE(15,6,COUNTIF(TB_Matriz[Registro],"&lt;="&amp;TB_Matriz[Registro])/((TB_Matriz[Fluxo]="Saída")*(TB_Matriz[Tipo]="Livro-Caixa")*(TB_Matriz[Ano]=2020)*(COUNTIF(F$10:F182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Pgto]="Boleto")*(TB_Matriz[Tipo]="Livro-Caixa")*(TB_Matriz[Ano]=2020)*(COUNTIF(F$10:F182,TB_Matriz[Registro])=0)*(TB_Matriz[Registro]&lt;&gt;"")),1),COUNTIF(TB_Matriz[Registro],"&lt;="&amp;TB_Matriz[Registro]),0)))</f>
        <v>#NUM!</v>
      </c>
    </row>
    <row r="184" spans="2:6" ht="20.100000000000001" customHeight="1" x14ac:dyDescent="0.25">
      <c r="B184" s="1">
        <v>349</v>
      </c>
      <c r="C184" s="1">
        <f t="array" ref="C184">INDEX(TB_Matriz[Registro],MATCH(_xlfn.AGGREGATE(15,6,COUNTIF(TB_Matriz[Registro],"&lt;="&amp;TB_Matriz[Registro])/((TB_Matriz[Fluxo]="Saída")*(TB_Matriz[Tipo]="Livro-Caixa")*(TB_Matriz[Ano]=2020)*(COUNTIF(C$10:C183,TB_Matriz[Registro])=0)*(TB_Matriz[Registro]&lt;&gt;"")),1),COUNTIF(TB_Matriz[Registro],"&lt;="&amp;TB_Matriz[Registro]),0))</f>
        <v>393</v>
      </c>
      <c r="E184" s="1" t="e">
        <f t="array" ref="E184">OR(INDEX(TB_Matriz[Registro],MATCH(_xlfn.AGGREGATE(15,6,COUNTIF(TB_Matriz[Registro],"&lt;="&amp;TB_Matriz[Registro])/((TB_Matriz[Fluxo]="Saída")*(TB_Matriz[Tipo]="Livro-Caixa")*(TB_Matriz[Ano]=2020)*(COUNTIF(E$10:E183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Pgto]="Boleto")*(TB_Matriz[Tipo]="Livro-Caixa")*(TB_Matriz[Ano]=2020)*(COUNTIF(E$10:E183,TB_Matriz[Registro])=0)*(TB_Matriz[Registro]&lt;&gt;"")),1),COUNTIF(TB_Matriz[Registro],"&lt;="&amp;TB_Matriz[Registro]),0)))</f>
        <v>#NUM!</v>
      </c>
      <c r="F184" s="1" t="e">
        <f t="array" ref="F184">IF(TB_Matriz[Fluxo]="Saída",INDEX(TB_Matriz[Registro],MATCH(_xlfn.AGGREGATE(15,6,COUNTIF(TB_Matriz[Registro],"&lt;="&amp;TB_Matriz[Registro])/((TB_Matriz[Fluxo]="Saída")*(TB_Matriz[Tipo]="Livro-Caixa")*(TB_Matriz[Ano]=2020)*(COUNTIF(F$10:F183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Pgto]="Boleto")*(TB_Matriz[Tipo]="Livro-Caixa")*(TB_Matriz[Ano]=2020)*(COUNTIF(F$10:F183,TB_Matriz[Registro])=0)*(TB_Matriz[Registro]&lt;&gt;"")),1),COUNTIF(TB_Matriz[Registro],"&lt;="&amp;TB_Matriz[Registro]),0)))</f>
        <v>#NUM!</v>
      </c>
    </row>
    <row r="185" spans="2:6" ht="20.100000000000001" customHeight="1" x14ac:dyDescent="0.25">
      <c r="B185" s="1">
        <v>348</v>
      </c>
      <c r="C185" s="1">
        <f t="array" ref="C185">INDEX(TB_Matriz[Registro],MATCH(_xlfn.AGGREGATE(15,6,COUNTIF(TB_Matriz[Registro],"&lt;="&amp;TB_Matriz[Registro])/((TB_Matriz[Fluxo]="Saída")*(TB_Matriz[Tipo]="Livro-Caixa")*(TB_Matriz[Ano]=2020)*(COUNTIF(C$10:C184,TB_Matriz[Registro])=0)*(TB_Matriz[Registro]&lt;&gt;"")),1),COUNTIF(TB_Matriz[Registro],"&lt;="&amp;TB_Matriz[Registro]),0))</f>
        <v>394</v>
      </c>
      <c r="E185" s="1" t="e">
        <f t="array" ref="E185">OR(INDEX(TB_Matriz[Registro],MATCH(_xlfn.AGGREGATE(15,6,COUNTIF(TB_Matriz[Registro],"&lt;="&amp;TB_Matriz[Registro])/((TB_Matriz[Fluxo]="Saída")*(TB_Matriz[Tipo]="Livro-Caixa")*(TB_Matriz[Ano]=2020)*(COUNTIF(E$10:E184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Pgto]="Boleto")*(TB_Matriz[Tipo]="Livro-Caixa")*(TB_Matriz[Ano]=2020)*(COUNTIF(E$10:E184,TB_Matriz[Registro])=0)*(TB_Matriz[Registro]&lt;&gt;"")),1),COUNTIF(TB_Matriz[Registro],"&lt;="&amp;TB_Matriz[Registro]),0)))</f>
        <v>#NUM!</v>
      </c>
      <c r="F185" s="1" t="e">
        <f t="array" ref="F185">IF(TB_Matriz[Fluxo]="Saída",INDEX(TB_Matriz[Registro],MATCH(_xlfn.AGGREGATE(15,6,COUNTIF(TB_Matriz[Registro],"&lt;="&amp;TB_Matriz[Registro])/((TB_Matriz[Fluxo]="Saída")*(TB_Matriz[Tipo]="Livro-Caixa")*(TB_Matriz[Ano]=2020)*(COUNTIF(F$10:F184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Pgto]="Boleto")*(TB_Matriz[Tipo]="Livro-Caixa")*(TB_Matriz[Ano]=2020)*(COUNTIF(F$10:F184,TB_Matriz[Registro])=0)*(TB_Matriz[Registro]&lt;&gt;"")),1),COUNTIF(TB_Matriz[Registro],"&lt;="&amp;TB_Matriz[Registro]),0)))</f>
        <v>#NUM!</v>
      </c>
    </row>
    <row r="186" spans="2:6" ht="20.100000000000001" customHeight="1" x14ac:dyDescent="0.25">
      <c r="B186" s="1">
        <v>347</v>
      </c>
      <c r="C186" s="1">
        <f t="array" ref="C186">INDEX(TB_Matriz[Registro],MATCH(_xlfn.AGGREGATE(15,6,COUNTIF(TB_Matriz[Registro],"&lt;="&amp;TB_Matriz[Registro])/((TB_Matriz[Fluxo]="Saída")*(TB_Matriz[Tipo]="Livro-Caixa")*(TB_Matriz[Ano]=2020)*(COUNTIF(C$10:C185,TB_Matriz[Registro])=0)*(TB_Matriz[Registro]&lt;&gt;"")),1),COUNTIF(TB_Matriz[Registro],"&lt;="&amp;TB_Matriz[Registro]),0))</f>
        <v>395</v>
      </c>
      <c r="E186" s="1" t="e">
        <f t="array" ref="E186">OR(INDEX(TB_Matriz[Registro],MATCH(_xlfn.AGGREGATE(15,6,COUNTIF(TB_Matriz[Registro],"&lt;="&amp;TB_Matriz[Registro])/((TB_Matriz[Fluxo]="Saída")*(TB_Matriz[Tipo]="Livro-Caixa")*(TB_Matriz[Ano]=2020)*(COUNTIF(E$10:E185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Pgto]="Boleto")*(TB_Matriz[Tipo]="Livro-Caixa")*(TB_Matriz[Ano]=2020)*(COUNTIF(E$10:E185,TB_Matriz[Registro])=0)*(TB_Matriz[Registro]&lt;&gt;"")),1),COUNTIF(TB_Matriz[Registro],"&lt;="&amp;TB_Matriz[Registro]),0)))</f>
        <v>#NUM!</v>
      </c>
      <c r="F186" s="1" t="e">
        <f t="array" ref="F186">IF(TB_Matriz[Fluxo]="Saída",INDEX(TB_Matriz[Registro],MATCH(_xlfn.AGGREGATE(15,6,COUNTIF(TB_Matriz[Registro],"&lt;="&amp;TB_Matriz[Registro])/((TB_Matriz[Fluxo]="Saída")*(TB_Matriz[Tipo]="Livro-Caixa")*(TB_Matriz[Ano]=2020)*(COUNTIF(F$10:F185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Pgto]="Boleto")*(TB_Matriz[Tipo]="Livro-Caixa")*(TB_Matriz[Ano]=2020)*(COUNTIF(F$10:F185,TB_Matriz[Registro])=0)*(TB_Matriz[Registro]&lt;&gt;"")),1),COUNTIF(TB_Matriz[Registro],"&lt;="&amp;TB_Matriz[Registro]),0)))</f>
        <v>#NUM!</v>
      </c>
    </row>
    <row r="187" spans="2:6" ht="20.100000000000001" customHeight="1" x14ac:dyDescent="0.25">
      <c r="B187" s="1">
        <v>346</v>
      </c>
      <c r="C187" s="1">
        <f t="array" ref="C187">INDEX(TB_Matriz[Registro],MATCH(_xlfn.AGGREGATE(15,6,COUNTIF(TB_Matriz[Registro],"&lt;="&amp;TB_Matriz[Registro])/((TB_Matriz[Fluxo]="Saída")*(TB_Matriz[Tipo]="Livro-Caixa")*(TB_Matriz[Ano]=2020)*(COUNTIF(C$10:C186,TB_Matriz[Registro])=0)*(TB_Matriz[Registro]&lt;&gt;"")),1),COUNTIF(TB_Matriz[Registro],"&lt;="&amp;TB_Matriz[Registro]),0))</f>
        <v>396</v>
      </c>
      <c r="E187" s="1" t="e">
        <f t="array" ref="E187">OR(INDEX(TB_Matriz[Registro],MATCH(_xlfn.AGGREGATE(15,6,COUNTIF(TB_Matriz[Registro],"&lt;="&amp;TB_Matriz[Registro])/((TB_Matriz[Fluxo]="Saída")*(TB_Matriz[Tipo]="Livro-Caixa")*(TB_Matriz[Ano]=2020)*(COUNTIF(E$10:E186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Pgto]="Boleto")*(TB_Matriz[Tipo]="Livro-Caixa")*(TB_Matriz[Ano]=2020)*(COUNTIF(E$10:E186,TB_Matriz[Registro])=0)*(TB_Matriz[Registro]&lt;&gt;"")),1),COUNTIF(TB_Matriz[Registro],"&lt;="&amp;TB_Matriz[Registro]),0)))</f>
        <v>#NUM!</v>
      </c>
      <c r="F187" s="1" t="e">
        <f t="array" ref="F187">IF(TB_Matriz[Fluxo]="Saída",INDEX(TB_Matriz[Registro],MATCH(_xlfn.AGGREGATE(15,6,COUNTIF(TB_Matriz[Registro],"&lt;="&amp;TB_Matriz[Registro])/((TB_Matriz[Fluxo]="Saída")*(TB_Matriz[Tipo]="Livro-Caixa")*(TB_Matriz[Ano]=2020)*(COUNTIF(F$10:F186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Pgto]="Boleto")*(TB_Matriz[Tipo]="Livro-Caixa")*(TB_Matriz[Ano]=2020)*(COUNTIF(F$10:F186,TB_Matriz[Registro])=0)*(TB_Matriz[Registro]&lt;&gt;"")),1),COUNTIF(TB_Matriz[Registro],"&lt;="&amp;TB_Matriz[Registro]),0)))</f>
        <v>#NUM!</v>
      </c>
    </row>
    <row r="188" spans="2:6" ht="20.100000000000001" customHeight="1" x14ac:dyDescent="0.25">
      <c r="B188" s="1">
        <v>345</v>
      </c>
      <c r="C188" s="1">
        <f t="array" ref="C188">INDEX(TB_Matriz[Registro],MATCH(_xlfn.AGGREGATE(15,6,COUNTIF(TB_Matriz[Registro],"&lt;="&amp;TB_Matriz[Registro])/((TB_Matriz[Fluxo]="Saída")*(TB_Matriz[Tipo]="Livro-Caixa")*(TB_Matriz[Ano]=2020)*(COUNTIF(C$10:C187,TB_Matriz[Registro])=0)*(TB_Matriz[Registro]&lt;&gt;"")),1),COUNTIF(TB_Matriz[Registro],"&lt;="&amp;TB_Matriz[Registro]),0))</f>
        <v>397</v>
      </c>
      <c r="E188" s="1" t="e">
        <f t="array" ref="E188">OR(INDEX(TB_Matriz[Registro],MATCH(_xlfn.AGGREGATE(15,6,COUNTIF(TB_Matriz[Registro],"&lt;="&amp;TB_Matriz[Registro])/((TB_Matriz[Fluxo]="Saída")*(TB_Matriz[Tipo]="Livro-Caixa")*(TB_Matriz[Ano]=2020)*(COUNTIF(E$10:E187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Pgto]="Boleto")*(TB_Matriz[Tipo]="Livro-Caixa")*(TB_Matriz[Ano]=2020)*(COUNTIF(E$10:E187,TB_Matriz[Registro])=0)*(TB_Matriz[Registro]&lt;&gt;"")),1),COUNTIF(TB_Matriz[Registro],"&lt;="&amp;TB_Matriz[Registro]),0)))</f>
        <v>#NUM!</v>
      </c>
      <c r="F188" s="1" t="e">
        <f t="array" ref="F188">IF(TB_Matriz[Fluxo]="Saída",INDEX(TB_Matriz[Registro],MATCH(_xlfn.AGGREGATE(15,6,COUNTIF(TB_Matriz[Registro],"&lt;="&amp;TB_Matriz[Registro])/((TB_Matriz[Fluxo]="Saída")*(TB_Matriz[Tipo]="Livro-Caixa")*(TB_Matriz[Ano]=2020)*(COUNTIF(F$10:F187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Pgto]="Boleto")*(TB_Matriz[Tipo]="Livro-Caixa")*(TB_Matriz[Ano]=2020)*(COUNTIF(F$10:F187,TB_Matriz[Registro])=0)*(TB_Matriz[Registro]&lt;&gt;"")),1),COUNTIF(TB_Matriz[Registro],"&lt;="&amp;TB_Matriz[Registro]),0)))</f>
        <v>#NUM!</v>
      </c>
    </row>
    <row r="189" spans="2:6" ht="20.100000000000001" customHeight="1" x14ac:dyDescent="0.25">
      <c r="B189" s="1">
        <v>344</v>
      </c>
      <c r="C189" s="1">
        <f t="array" ref="C189">INDEX(TB_Matriz[Registro],MATCH(_xlfn.AGGREGATE(15,6,COUNTIF(TB_Matriz[Registro],"&lt;="&amp;TB_Matriz[Registro])/((TB_Matriz[Fluxo]="Saída")*(TB_Matriz[Tipo]="Livro-Caixa")*(TB_Matriz[Ano]=2020)*(COUNTIF(C$10:C188,TB_Matriz[Registro])=0)*(TB_Matriz[Registro]&lt;&gt;"")),1),COUNTIF(TB_Matriz[Registro],"&lt;="&amp;TB_Matriz[Registro]),0))</f>
        <v>398</v>
      </c>
      <c r="E189" s="1" t="e">
        <f t="array" ref="E189">OR(INDEX(TB_Matriz[Registro],MATCH(_xlfn.AGGREGATE(15,6,COUNTIF(TB_Matriz[Registro],"&lt;="&amp;TB_Matriz[Registro])/((TB_Matriz[Fluxo]="Saída")*(TB_Matriz[Tipo]="Livro-Caixa")*(TB_Matriz[Ano]=2020)*(COUNTIF(E$10:E188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Pgto]="Boleto")*(TB_Matriz[Tipo]="Livro-Caixa")*(TB_Matriz[Ano]=2020)*(COUNTIF(E$10:E188,TB_Matriz[Registro])=0)*(TB_Matriz[Registro]&lt;&gt;"")),1),COUNTIF(TB_Matriz[Registro],"&lt;="&amp;TB_Matriz[Registro]),0)))</f>
        <v>#NUM!</v>
      </c>
      <c r="F189" s="1" t="e">
        <f t="array" ref="F189">IF(TB_Matriz[Fluxo]="Saída",INDEX(TB_Matriz[Registro],MATCH(_xlfn.AGGREGATE(15,6,COUNTIF(TB_Matriz[Registro],"&lt;="&amp;TB_Matriz[Registro])/((TB_Matriz[Fluxo]="Saída")*(TB_Matriz[Tipo]="Livro-Caixa")*(TB_Matriz[Ano]=2020)*(COUNTIF(F$10:F188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Pgto]="Boleto")*(TB_Matriz[Tipo]="Livro-Caixa")*(TB_Matriz[Ano]=2020)*(COUNTIF(F$10:F188,TB_Matriz[Registro])=0)*(TB_Matriz[Registro]&lt;&gt;"")),1),COUNTIF(TB_Matriz[Registro],"&lt;="&amp;TB_Matriz[Registro]),0)))</f>
        <v>#NUM!</v>
      </c>
    </row>
    <row r="190" spans="2:6" ht="20.100000000000001" customHeight="1" x14ac:dyDescent="0.25">
      <c r="B190" s="1">
        <v>343</v>
      </c>
      <c r="C190" s="1">
        <f t="array" ref="C190">INDEX(TB_Matriz[Registro],MATCH(_xlfn.AGGREGATE(15,6,COUNTIF(TB_Matriz[Registro],"&lt;="&amp;TB_Matriz[Registro])/((TB_Matriz[Fluxo]="Saída")*(TB_Matriz[Tipo]="Livro-Caixa")*(TB_Matriz[Ano]=2020)*(COUNTIF(C$10:C189,TB_Matriz[Registro])=0)*(TB_Matriz[Registro]&lt;&gt;"")),1),COUNTIF(TB_Matriz[Registro],"&lt;="&amp;TB_Matriz[Registro]),0))</f>
        <v>399</v>
      </c>
      <c r="E190" s="1" t="e">
        <f t="array" ref="E190">OR(INDEX(TB_Matriz[Registro],MATCH(_xlfn.AGGREGATE(15,6,COUNTIF(TB_Matriz[Registro],"&lt;="&amp;TB_Matriz[Registro])/((TB_Matriz[Fluxo]="Saída")*(TB_Matriz[Tipo]="Livro-Caixa")*(TB_Matriz[Ano]=2020)*(COUNTIF(E$10:E189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Pgto]="Boleto")*(TB_Matriz[Tipo]="Livro-Caixa")*(TB_Matriz[Ano]=2020)*(COUNTIF(E$10:E189,TB_Matriz[Registro])=0)*(TB_Matriz[Registro]&lt;&gt;"")),1),COUNTIF(TB_Matriz[Registro],"&lt;="&amp;TB_Matriz[Registro]),0)))</f>
        <v>#NUM!</v>
      </c>
      <c r="F190" s="1" t="e">
        <f t="array" ref="F190">IF(TB_Matriz[Fluxo]="Saída",INDEX(TB_Matriz[Registro],MATCH(_xlfn.AGGREGATE(15,6,COUNTIF(TB_Matriz[Registro],"&lt;="&amp;TB_Matriz[Registro])/((TB_Matriz[Fluxo]="Saída")*(TB_Matriz[Tipo]="Livro-Caixa")*(TB_Matriz[Ano]=2020)*(COUNTIF(F$10:F189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Pgto]="Boleto")*(TB_Matriz[Tipo]="Livro-Caixa")*(TB_Matriz[Ano]=2020)*(COUNTIF(F$10:F189,TB_Matriz[Registro])=0)*(TB_Matriz[Registro]&lt;&gt;"")),1),COUNTIF(TB_Matriz[Registro],"&lt;="&amp;TB_Matriz[Registro]),0)))</f>
        <v>#NUM!</v>
      </c>
    </row>
    <row r="191" spans="2:6" ht="20.100000000000001" customHeight="1" x14ac:dyDescent="0.25">
      <c r="B191" s="1">
        <v>342</v>
      </c>
      <c r="C191" s="1">
        <f t="array" ref="C191">INDEX(TB_Matriz[Registro],MATCH(_xlfn.AGGREGATE(15,6,COUNTIF(TB_Matriz[Registro],"&lt;="&amp;TB_Matriz[Registro])/((TB_Matriz[Fluxo]="Saída")*(TB_Matriz[Tipo]="Livro-Caixa")*(TB_Matriz[Ano]=2020)*(COUNTIF(C$10:C190,TB_Matriz[Registro])=0)*(TB_Matriz[Registro]&lt;&gt;"")),1),COUNTIF(TB_Matriz[Registro],"&lt;="&amp;TB_Matriz[Registro]),0))</f>
        <v>401</v>
      </c>
      <c r="E191" s="1" t="e">
        <f t="array" ref="E191">OR(INDEX(TB_Matriz[Registro],MATCH(_xlfn.AGGREGATE(15,6,COUNTIF(TB_Matriz[Registro],"&lt;="&amp;TB_Matriz[Registro])/((TB_Matriz[Fluxo]="Saída")*(TB_Matriz[Tipo]="Livro-Caixa")*(TB_Matriz[Ano]=2020)*(COUNTIF(E$10:E190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Pgto]="Boleto")*(TB_Matriz[Tipo]="Livro-Caixa")*(TB_Matriz[Ano]=2020)*(COUNTIF(E$10:E190,TB_Matriz[Registro])=0)*(TB_Matriz[Registro]&lt;&gt;"")),1),COUNTIF(TB_Matriz[Registro],"&lt;="&amp;TB_Matriz[Registro]),0)))</f>
        <v>#NUM!</v>
      </c>
      <c r="F191" s="1" t="e">
        <f t="array" ref="F191">IF(TB_Matriz[Fluxo]="Saída",INDEX(TB_Matriz[Registro],MATCH(_xlfn.AGGREGATE(15,6,COUNTIF(TB_Matriz[Registro],"&lt;="&amp;TB_Matriz[Registro])/((TB_Matriz[Fluxo]="Saída")*(TB_Matriz[Tipo]="Livro-Caixa")*(TB_Matriz[Ano]=2020)*(COUNTIF(F$10:F190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Pgto]="Boleto")*(TB_Matriz[Tipo]="Livro-Caixa")*(TB_Matriz[Ano]=2020)*(COUNTIF(F$10:F190,TB_Matriz[Registro])=0)*(TB_Matriz[Registro]&lt;&gt;"")),1),COUNTIF(TB_Matriz[Registro],"&lt;="&amp;TB_Matriz[Registro]),0)))</f>
        <v>#NUM!</v>
      </c>
    </row>
    <row r="192" spans="2:6" ht="20.100000000000001" customHeight="1" x14ac:dyDescent="0.25">
      <c r="B192" s="1">
        <v>341</v>
      </c>
      <c r="C192" s="1">
        <f t="array" ref="C192">INDEX(TB_Matriz[Registro],MATCH(_xlfn.AGGREGATE(15,6,COUNTIF(TB_Matriz[Registro],"&lt;="&amp;TB_Matriz[Registro])/((TB_Matriz[Fluxo]="Saída")*(TB_Matriz[Tipo]="Livro-Caixa")*(TB_Matriz[Ano]=2020)*(COUNTIF(C$10:C191,TB_Matriz[Registro])=0)*(TB_Matriz[Registro]&lt;&gt;"")),1),COUNTIF(TB_Matriz[Registro],"&lt;="&amp;TB_Matriz[Registro]),0))</f>
        <v>403</v>
      </c>
      <c r="E192" s="1" t="e">
        <f t="array" ref="E192">OR(INDEX(TB_Matriz[Registro],MATCH(_xlfn.AGGREGATE(15,6,COUNTIF(TB_Matriz[Registro],"&lt;="&amp;TB_Matriz[Registro])/((TB_Matriz[Fluxo]="Saída")*(TB_Matriz[Tipo]="Livro-Caixa")*(TB_Matriz[Ano]=2020)*(COUNTIF(E$10:E191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Pgto]="Boleto")*(TB_Matriz[Tipo]="Livro-Caixa")*(TB_Matriz[Ano]=2020)*(COUNTIF(E$10:E191,TB_Matriz[Registro])=0)*(TB_Matriz[Registro]&lt;&gt;"")),1),COUNTIF(TB_Matriz[Registro],"&lt;="&amp;TB_Matriz[Registro]),0)))</f>
        <v>#NUM!</v>
      </c>
      <c r="F192" s="1" t="e">
        <f t="array" ref="F192">IF(TB_Matriz[Fluxo]="Saída",INDEX(TB_Matriz[Registro],MATCH(_xlfn.AGGREGATE(15,6,COUNTIF(TB_Matriz[Registro],"&lt;="&amp;TB_Matriz[Registro])/((TB_Matriz[Fluxo]="Saída")*(TB_Matriz[Tipo]="Livro-Caixa")*(TB_Matriz[Ano]=2020)*(COUNTIF(F$10:F191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Pgto]="Boleto")*(TB_Matriz[Tipo]="Livro-Caixa")*(TB_Matriz[Ano]=2020)*(COUNTIF(F$10:F191,TB_Matriz[Registro])=0)*(TB_Matriz[Registro]&lt;&gt;"")),1),COUNTIF(TB_Matriz[Registro],"&lt;="&amp;TB_Matriz[Registro]),0)))</f>
        <v>#NUM!</v>
      </c>
    </row>
    <row r="193" spans="2:6" ht="20.100000000000001" customHeight="1" x14ac:dyDescent="0.25">
      <c r="B193" s="1">
        <v>340</v>
      </c>
      <c r="C193" s="1">
        <f t="array" ref="C193">INDEX(TB_Matriz[Registro],MATCH(_xlfn.AGGREGATE(15,6,COUNTIF(TB_Matriz[Registro],"&lt;="&amp;TB_Matriz[Registro])/((TB_Matriz[Fluxo]="Saída")*(TB_Matriz[Tipo]="Livro-Caixa")*(TB_Matriz[Ano]=2020)*(COUNTIF(C$10:C192,TB_Matriz[Registro])=0)*(TB_Matriz[Registro]&lt;&gt;"")),1),COUNTIF(TB_Matriz[Registro],"&lt;="&amp;TB_Matriz[Registro]),0))</f>
        <v>410</v>
      </c>
      <c r="E193" s="1" t="e">
        <f t="array" ref="E193">OR(INDEX(TB_Matriz[Registro],MATCH(_xlfn.AGGREGATE(15,6,COUNTIF(TB_Matriz[Registro],"&lt;="&amp;TB_Matriz[Registro])/((TB_Matriz[Fluxo]="Saída")*(TB_Matriz[Tipo]="Livro-Caixa")*(TB_Matriz[Ano]=2020)*(COUNTIF(E$10:E192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Pgto]="Boleto")*(TB_Matriz[Tipo]="Livro-Caixa")*(TB_Matriz[Ano]=2020)*(COUNTIF(E$10:E192,TB_Matriz[Registro])=0)*(TB_Matriz[Registro]&lt;&gt;"")),1),COUNTIF(TB_Matriz[Registro],"&lt;="&amp;TB_Matriz[Registro]),0)))</f>
        <v>#NUM!</v>
      </c>
      <c r="F193" s="1" t="e">
        <f t="array" ref="F193">IF(TB_Matriz[Fluxo]="Saída",INDEX(TB_Matriz[Registro],MATCH(_xlfn.AGGREGATE(15,6,COUNTIF(TB_Matriz[Registro],"&lt;="&amp;TB_Matriz[Registro])/((TB_Matriz[Fluxo]="Saída")*(TB_Matriz[Tipo]="Livro-Caixa")*(TB_Matriz[Ano]=2020)*(COUNTIF(F$10:F192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Pgto]="Boleto")*(TB_Matriz[Tipo]="Livro-Caixa")*(TB_Matriz[Ano]=2020)*(COUNTIF(F$10:F192,TB_Matriz[Registro])=0)*(TB_Matriz[Registro]&lt;&gt;"")),1),COUNTIF(TB_Matriz[Registro],"&lt;="&amp;TB_Matriz[Registro]),0)))</f>
        <v>#NUM!</v>
      </c>
    </row>
    <row r="194" spans="2:6" ht="20.100000000000001" customHeight="1" x14ac:dyDescent="0.25">
      <c r="B194" s="1">
        <v>339</v>
      </c>
      <c r="C194" s="1">
        <f t="array" ref="C194">INDEX(TB_Matriz[Registro],MATCH(_xlfn.AGGREGATE(15,6,COUNTIF(TB_Matriz[Registro],"&lt;="&amp;TB_Matriz[Registro])/((TB_Matriz[Fluxo]="Saída")*(TB_Matriz[Tipo]="Livro-Caixa")*(TB_Matriz[Ano]=2020)*(COUNTIF(C$10:C193,TB_Matriz[Registro])=0)*(TB_Matriz[Registro]&lt;&gt;"")),1),COUNTIF(TB_Matriz[Registro],"&lt;="&amp;TB_Matriz[Registro]),0))</f>
        <v>411</v>
      </c>
      <c r="E194" s="1" t="e">
        <f t="array" ref="E194">OR(INDEX(TB_Matriz[Registro],MATCH(_xlfn.AGGREGATE(15,6,COUNTIF(TB_Matriz[Registro],"&lt;="&amp;TB_Matriz[Registro])/((TB_Matriz[Fluxo]="Saída")*(TB_Matriz[Tipo]="Livro-Caixa")*(TB_Matriz[Ano]=2020)*(COUNTIF(E$10:E193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Pgto]="Boleto")*(TB_Matriz[Tipo]="Livro-Caixa")*(TB_Matriz[Ano]=2020)*(COUNTIF(E$10:E193,TB_Matriz[Registro])=0)*(TB_Matriz[Registro]&lt;&gt;"")),1),COUNTIF(TB_Matriz[Registro],"&lt;="&amp;TB_Matriz[Registro]),0)))</f>
        <v>#NUM!</v>
      </c>
      <c r="F194" s="1" t="e">
        <f t="array" ref="F194">IF(TB_Matriz[Fluxo]="Saída",INDEX(TB_Matriz[Registro],MATCH(_xlfn.AGGREGATE(15,6,COUNTIF(TB_Matriz[Registro],"&lt;="&amp;TB_Matriz[Registro])/((TB_Matriz[Fluxo]="Saída")*(TB_Matriz[Tipo]="Livro-Caixa")*(TB_Matriz[Ano]=2020)*(COUNTIF(F$10:F193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Pgto]="Boleto")*(TB_Matriz[Tipo]="Livro-Caixa")*(TB_Matriz[Ano]=2020)*(COUNTIF(F$10:F193,TB_Matriz[Registro])=0)*(TB_Matriz[Registro]&lt;&gt;"")),1),COUNTIF(TB_Matriz[Registro],"&lt;="&amp;TB_Matriz[Registro]),0)))</f>
        <v>#NUM!</v>
      </c>
    </row>
    <row r="195" spans="2:6" ht="20.100000000000001" customHeight="1" x14ac:dyDescent="0.25">
      <c r="B195" s="1">
        <v>338</v>
      </c>
      <c r="C195" s="1">
        <f t="array" ref="C195">INDEX(TB_Matriz[Registro],MATCH(_xlfn.AGGREGATE(15,6,COUNTIF(TB_Matriz[Registro],"&lt;="&amp;TB_Matriz[Registro])/((TB_Matriz[Fluxo]="Saída")*(TB_Matriz[Tipo]="Livro-Caixa")*(TB_Matriz[Ano]=2020)*(COUNTIF(C$10:C194,TB_Matriz[Registro])=0)*(TB_Matriz[Registro]&lt;&gt;"")),1),COUNTIF(TB_Matriz[Registro],"&lt;="&amp;TB_Matriz[Registro]),0))</f>
        <v>412</v>
      </c>
      <c r="E195" s="1" t="e">
        <f t="array" ref="E195">OR(INDEX(TB_Matriz[Registro],MATCH(_xlfn.AGGREGATE(15,6,COUNTIF(TB_Matriz[Registro],"&lt;="&amp;TB_Matriz[Registro])/((TB_Matriz[Fluxo]="Saída")*(TB_Matriz[Tipo]="Livro-Caixa")*(TB_Matriz[Ano]=2020)*(COUNTIF(E$10:E194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Pgto]="Boleto")*(TB_Matriz[Tipo]="Livro-Caixa")*(TB_Matriz[Ano]=2020)*(COUNTIF(E$10:E194,TB_Matriz[Registro])=0)*(TB_Matriz[Registro]&lt;&gt;"")),1),COUNTIF(TB_Matriz[Registro],"&lt;="&amp;TB_Matriz[Registro]),0)))</f>
        <v>#NUM!</v>
      </c>
      <c r="F195" s="1" t="e">
        <f t="array" ref="F195">IF(TB_Matriz[Fluxo]="Saída",INDEX(TB_Matriz[Registro],MATCH(_xlfn.AGGREGATE(15,6,COUNTIF(TB_Matriz[Registro],"&lt;="&amp;TB_Matriz[Registro])/((TB_Matriz[Fluxo]="Saída")*(TB_Matriz[Tipo]="Livro-Caixa")*(TB_Matriz[Ano]=2020)*(COUNTIF(F$10:F194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Pgto]="Boleto")*(TB_Matriz[Tipo]="Livro-Caixa")*(TB_Matriz[Ano]=2020)*(COUNTIF(F$10:F194,TB_Matriz[Registro])=0)*(TB_Matriz[Registro]&lt;&gt;"")),1),COUNTIF(TB_Matriz[Registro],"&lt;="&amp;TB_Matriz[Registro]),0)))</f>
        <v>#NUM!</v>
      </c>
    </row>
    <row r="196" spans="2:6" ht="20.100000000000001" customHeight="1" x14ac:dyDescent="0.25">
      <c r="B196" s="1">
        <v>337</v>
      </c>
      <c r="C196" s="1">
        <f t="array" ref="C196">INDEX(TB_Matriz[Registro],MATCH(_xlfn.AGGREGATE(15,6,COUNTIF(TB_Matriz[Registro],"&lt;="&amp;TB_Matriz[Registro])/((TB_Matriz[Fluxo]="Saída")*(TB_Matriz[Tipo]="Livro-Caixa")*(TB_Matriz[Ano]=2020)*(COUNTIF(C$10:C195,TB_Matriz[Registro])=0)*(TB_Matriz[Registro]&lt;&gt;"")),1),COUNTIF(TB_Matriz[Registro],"&lt;="&amp;TB_Matriz[Registro]),0))</f>
        <v>413</v>
      </c>
      <c r="E196" s="1" t="e">
        <f t="array" ref="E196">OR(INDEX(TB_Matriz[Registro],MATCH(_xlfn.AGGREGATE(15,6,COUNTIF(TB_Matriz[Registro],"&lt;="&amp;TB_Matriz[Registro])/((TB_Matriz[Fluxo]="Saída")*(TB_Matriz[Tipo]="Livro-Caixa")*(TB_Matriz[Ano]=2020)*(COUNTIF(E$10:E195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Pgto]="Boleto")*(TB_Matriz[Tipo]="Livro-Caixa")*(TB_Matriz[Ano]=2020)*(COUNTIF(E$10:E195,TB_Matriz[Registro])=0)*(TB_Matriz[Registro]&lt;&gt;"")),1),COUNTIF(TB_Matriz[Registro],"&lt;="&amp;TB_Matriz[Registro]),0)))</f>
        <v>#NUM!</v>
      </c>
      <c r="F196" s="1" t="e">
        <f t="array" ref="F196">IF(TB_Matriz[Fluxo]="Saída",INDEX(TB_Matriz[Registro],MATCH(_xlfn.AGGREGATE(15,6,COUNTIF(TB_Matriz[Registro],"&lt;="&amp;TB_Matriz[Registro])/((TB_Matriz[Fluxo]="Saída")*(TB_Matriz[Tipo]="Livro-Caixa")*(TB_Matriz[Ano]=2020)*(COUNTIF(F$10:F195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Pgto]="Boleto")*(TB_Matriz[Tipo]="Livro-Caixa")*(TB_Matriz[Ano]=2020)*(COUNTIF(F$10:F195,TB_Matriz[Registro])=0)*(TB_Matriz[Registro]&lt;&gt;"")),1),COUNTIF(TB_Matriz[Registro],"&lt;="&amp;TB_Matriz[Registro]),0)))</f>
        <v>#NUM!</v>
      </c>
    </row>
    <row r="197" spans="2:6" ht="20.100000000000001" customHeight="1" x14ac:dyDescent="0.25">
      <c r="B197" s="1">
        <v>336</v>
      </c>
      <c r="C197" s="1">
        <f t="array" ref="C197">INDEX(TB_Matriz[Registro],MATCH(_xlfn.AGGREGATE(15,6,COUNTIF(TB_Matriz[Registro],"&lt;="&amp;TB_Matriz[Registro])/((TB_Matriz[Fluxo]="Saída")*(TB_Matriz[Tipo]="Livro-Caixa")*(TB_Matriz[Ano]=2020)*(COUNTIF(C$10:C196,TB_Matriz[Registro])=0)*(TB_Matriz[Registro]&lt;&gt;"")),1),COUNTIF(TB_Matriz[Registro],"&lt;="&amp;TB_Matriz[Registro]),0))</f>
        <v>415</v>
      </c>
      <c r="E197" s="1" t="e">
        <f t="array" ref="E197">OR(INDEX(TB_Matriz[Registro],MATCH(_xlfn.AGGREGATE(15,6,COUNTIF(TB_Matriz[Registro],"&lt;="&amp;TB_Matriz[Registro])/((TB_Matriz[Fluxo]="Saída")*(TB_Matriz[Tipo]="Livro-Caixa")*(TB_Matriz[Ano]=2020)*(COUNTIF(E$10:E196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Pgto]="Boleto")*(TB_Matriz[Tipo]="Livro-Caixa")*(TB_Matriz[Ano]=2020)*(COUNTIF(E$10:E196,TB_Matriz[Registro])=0)*(TB_Matriz[Registro]&lt;&gt;"")),1),COUNTIF(TB_Matriz[Registro],"&lt;="&amp;TB_Matriz[Registro]),0)))</f>
        <v>#NUM!</v>
      </c>
      <c r="F197" s="1" t="e">
        <f t="array" ref="F197">IF(TB_Matriz[Fluxo]="Saída",INDEX(TB_Matriz[Registro],MATCH(_xlfn.AGGREGATE(15,6,COUNTIF(TB_Matriz[Registro],"&lt;="&amp;TB_Matriz[Registro])/((TB_Matriz[Fluxo]="Saída")*(TB_Matriz[Tipo]="Livro-Caixa")*(TB_Matriz[Ano]=2020)*(COUNTIF(F$10:F196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Pgto]="Boleto")*(TB_Matriz[Tipo]="Livro-Caixa")*(TB_Matriz[Ano]=2020)*(COUNTIF(F$10:F196,TB_Matriz[Registro])=0)*(TB_Matriz[Registro]&lt;&gt;"")),1),COUNTIF(TB_Matriz[Registro],"&lt;="&amp;TB_Matriz[Registro]),0)))</f>
        <v>#NUM!</v>
      </c>
    </row>
    <row r="198" spans="2:6" ht="20.100000000000001" customHeight="1" x14ac:dyDescent="0.25">
      <c r="B198" s="1">
        <v>335</v>
      </c>
      <c r="C198" s="1">
        <f t="array" ref="C198">INDEX(TB_Matriz[Registro],MATCH(_xlfn.AGGREGATE(15,6,COUNTIF(TB_Matriz[Registro],"&lt;="&amp;TB_Matriz[Registro])/((TB_Matriz[Fluxo]="Saída")*(TB_Matriz[Tipo]="Livro-Caixa")*(TB_Matriz[Ano]=2020)*(COUNTIF(C$10:C197,TB_Matriz[Registro])=0)*(TB_Matriz[Registro]&lt;&gt;"")),1),COUNTIF(TB_Matriz[Registro],"&lt;="&amp;TB_Matriz[Registro]),0))</f>
        <v>416</v>
      </c>
      <c r="E198" s="1" t="e">
        <f t="array" ref="E198">OR(INDEX(TB_Matriz[Registro],MATCH(_xlfn.AGGREGATE(15,6,COUNTIF(TB_Matriz[Registro],"&lt;="&amp;TB_Matriz[Registro])/((TB_Matriz[Fluxo]="Saída")*(TB_Matriz[Tipo]="Livro-Caixa")*(TB_Matriz[Ano]=2020)*(COUNTIF(E$10:E197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Pgto]="Boleto")*(TB_Matriz[Tipo]="Livro-Caixa")*(TB_Matriz[Ano]=2020)*(COUNTIF(E$10:E197,TB_Matriz[Registro])=0)*(TB_Matriz[Registro]&lt;&gt;"")),1),COUNTIF(TB_Matriz[Registro],"&lt;="&amp;TB_Matriz[Registro]),0)))</f>
        <v>#NUM!</v>
      </c>
      <c r="F198" s="1" t="e">
        <f t="array" ref="F198">IF(TB_Matriz[Fluxo]="Saída",INDEX(TB_Matriz[Registro],MATCH(_xlfn.AGGREGATE(15,6,COUNTIF(TB_Matriz[Registro],"&lt;="&amp;TB_Matriz[Registro])/((TB_Matriz[Fluxo]="Saída")*(TB_Matriz[Tipo]="Livro-Caixa")*(TB_Matriz[Ano]=2020)*(COUNTIF(F$10:F197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Pgto]="Boleto")*(TB_Matriz[Tipo]="Livro-Caixa")*(TB_Matriz[Ano]=2020)*(COUNTIF(F$10:F197,TB_Matriz[Registro])=0)*(TB_Matriz[Registro]&lt;&gt;"")),1),COUNTIF(TB_Matriz[Registro],"&lt;="&amp;TB_Matriz[Registro]),0)))</f>
        <v>#NUM!</v>
      </c>
    </row>
    <row r="199" spans="2:6" ht="20.100000000000001" customHeight="1" x14ac:dyDescent="0.25">
      <c r="B199" s="1">
        <v>334</v>
      </c>
      <c r="C199" s="1">
        <f t="array" ref="C199">INDEX(TB_Matriz[Registro],MATCH(_xlfn.AGGREGATE(15,6,COUNTIF(TB_Matriz[Registro],"&lt;="&amp;TB_Matriz[Registro])/((TB_Matriz[Fluxo]="Saída")*(TB_Matriz[Tipo]="Livro-Caixa")*(TB_Matriz[Ano]=2020)*(COUNTIF(C$10:C198,TB_Matriz[Registro])=0)*(TB_Matriz[Registro]&lt;&gt;"")),1),COUNTIF(TB_Matriz[Registro],"&lt;="&amp;TB_Matriz[Registro]),0))</f>
        <v>431</v>
      </c>
      <c r="E199" s="1" t="e">
        <f t="array" ref="E199">OR(INDEX(TB_Matriz[Registro],MATCH(_xlfn.AGGREGATE(15,6,COUNTIF(TB_Matriz[Registro],"&lt;="&amp;TB_Matriz[Registro])/((TB_Matriz[Fluxo]="Saída")*(TB_Matriz[Tipo]="Livro-Caixa")*(TB_Matriz[Ano]=2020)*(COUNTIF(E$10:E198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Pgto]="Boleto")*(TB_Matriz[Tipo]="Livro-Caixa")*(TB_Matriz[Ano]=2020)*(COUNTIF(E$10:E198,TB_Matriz[Registro])=0)*(TB_Matriz[Registro]&lt;&gt;"")),1),COUNTIF(TB_Matriz[Registro],"&lt;="&amp;TB_Matriz[Registro]),0)))</f>
        <v>#NUM!</v>
      </c>
      <c r="F199" s="1" t="e">
        <f t="array" ref="F199">IF(TB_Matriz[Fluxo]="Saída",INDEX(TB_Matriz[Registro],MATCH(_xlfn.AGGREGATE(15,6,COUNTIF(TB_Matriz[Registro],"&lt;="&amp;TB_Matriz[Registro])/((TB_Matriz[Fluxo]="Saída")*(TB_Matriz[Tipo]="Livro-Caixa")*(TB_Matriz[Ano]=2020)*(COUNTIF(F$10:F198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Pgto]="Boleto")*(TB_Matriz[Tipo]="Livro-Caixa")*(TB_Matriz[Ano]=2020)*(COUNTIF(F$10:F198,TB_Matriz[Registro])=0)*(TB_Matriz[Registro]&lt;&gt;"")),1),COUNTIF(TB_Matriz[Registro],"&lt;="&amp;TB_Matriz[Registro]),0)))</f>
        <v>#NUM!</v>
      </c>
    </row>
    <row r="200" spans="2:6" ht="20.100000000000001" customHeight="1" x14ac:dyDescent="0.25">
      <c r="B200" s="1">
        <v>333</v>
      </c>
      <c r="C200" s="1">
        <f t="array" ref="C200">INDEX(TB_Matriz[Registro],MATCH(_xlfn.AGGREGATE(15,6,COUNTIF(TB_Matriz[Registro],"&lt;="&amp;TB_Matriz[Registro])/((TB_Matriz[Fluxo]="Saída")*(TB_Matriz[Tipo]="Livro-Caixa")*(TB_Matriz[Ano]=2020)*(COUNTIF(C$10:C199,TB_Matriz[Registro])=0)*(TB_Matriz[Registro]&lt;&gt;"")),1),COUNTIF(TB_Matriz[Registro],"&lt;="&amp;TB_Matriz[Registro]),0))</f>
        <v>432</v>
      </c>
      <c r="E200" s="1" t="e">
        <f t="array" ref="E200">OR(INDEX(TB_Matriz[Registro],MATCH(_xlfn.AGGREGATE(15,6,COUNTIF(TB_Matriz[Registro],"&lt;="&amp;TB_Matriz[Registro])/((TB_Matriz[Fluxo]="Saída")*(TB_Matriz[Tipo]="Livro-Caixa")*(TB_Matriz[Ano]=2020)*(COUNTIF(E$10:E199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Pgto]="Boleto")*(TB_Matriz[Tipo]="Livro-Caixa")*(TB_Matriz[Ano]=2020)*(COUNTIF(E$10:E199,TB_Matriz[Registro])=0)*(TB_Matriz[Registro]&lt;&gt;"")),1),COUNTIF(TB_Matriz[Registro],"&lt;="&amp;TB_Matriz[Registro]),0)))</f>
        <v>#NUM!</v>
      </c>
      <c r="F200" s="1" t="e">
        <f t="array" ref="F200">IF(TB_Matriz[Fluxo]="Saída",INDEX(TB_Matriz[Registro],MATCH(_xlfn.AGGREGATE(15,6,COUNTIF(TB_Matriz[Registro],"&lt;="&amp;TB_Matriz[Registro])/((TB_Matriz[Fluxo]="Saída")*(TB_Matriz[Tipo]="Livro-Caixa")*(TB_Matriz[Ano]=2020)*(COUNTIF(F$10:F199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Pgto]="Boleto")*(TB_Matriz[Tipo]="Livro-Caixa")*(TB_Matriz[Ano]=2020)*(COUNTIF(F$10:F199,TB_Matriz[Registro])=0)*(TB_Matriz[Registro]&lt;&gt;"")),1),COUNTIF(TB_Matriz[Registro],"&lt;="&amp;TB_Matriz[Registro]),0)))</f>
        <v>#NUM!</v>
      </c>
    </row>
    <row r="201" spans="2:6" ht="20.100000000000001" customHeight="1" x14ac:dyDescent="0.25">
      <c r="B201" s="1">
        <v>332</v>
      </c>
      <c r="C201" s="1">
        <f t="array" ref="C201">INDEX(TB_Matriz[Registro],MATCH(_xlfn.AGGREGATE(15,6,COUNTIF(TB_Matriz[Registro],"&lt;="&amp;TB_Matriz[Registro])/((TB_Matriz[Fluxo]="Saída")*(TB_Matriz[Tipo]="Livro-Caixa")*(TB_Matriz[Ano]=2020)*(COUNTIF(C$10:C200,TB_Matriz[Registro])=0)*(TB_Matriz[Registro]&lt;&gt;"")),1),COUNTIF(TB_Matriz[Registro],"&lt;="&amp;TB_Matriz[Registro]),0))</f>
        <v>433</v>
      </c>
      <c r="E201" s="1" t="e">
        <f t="array" ref="E201">OR(INDEX(TB_Matriz[Registro],MATCH(_xlfn.AGGREGATE(15,6,COUNTIF(TB_Matriz[Registro],"&lt;="&amp;TB_Matriz[Registro])/((TB_Matriz[Fluxo]="Saída")*(TB_Matriz[Tipo]="Livro-Caixa")*(TB_Matriz[Ano]=2020)*(COUNTIF(E$10:E200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Pgto]="Boleto")*(TB_Matriz[Tipo]="Livro-Caixa")*(TB_Matriz[Ano]=2020)*(COUNTIF(E$10:E200,TB_Matriz[Registro])=0)*(TB_Matriz[Registro]&lt;&gt;"")),1),COUNTIF(TB_Matriz[Registro],"&lt;="&amp;TB_Matriz[Registro]),0)))</f>
        <v>#NUM!</v>
      </c>
      <c r="F201" s="1" t="e">
        <f t="array" ref="F201">IF(TB_Matriz[Fluxo]="Saída",INDEX(TB_Matriz[Registro],MATCH(_xlfn.AGGREGATE(15,6,COUNTIF(TB_Matriz[Registro],"&lt;="&amp;TB_Matriz[Registro])/((TB_Matriz[Fluxo]="Saída")*(TB_Matriz[Tipo]="Livro-Caixa")*(TB_Matriz[Ano]=2020)*(COUNTIF(F$10:F200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Pgto]="Boleto")*(TB_Matriz[Tipo]="Livro-Caixa")*(TB_Matriz[Ano]=2020)*(COUNTIF(F$10:F200,TB_Matriz[Registro])=0)*(TB_Matriz[Registro]&lt;&gt;"")),1),COUNTIF(TB_Matriz[Registro],"&lt;="&amp;TB_Matriz[Registro]),0)))</f>
        <v>#NUM!</v>
      </c>
    </row>
    <row r="202" spans="2:6" ht="20.100000000000001" customHeight="1" x14ac:dyDescent="0.25">
      <c r="B202" s="1">
        <v>331</v>
      </c>
      <c r="C202" s="1">
        <f t="array" ref="C202">INDEX(TB_Matriz[Registro],MATCH(_xlfn.AGGREGATE(15,6,COUNTIF(TB_Matriz[Registro],"&lt;="&amp;TB_Matriz[Registro])/((TB_Matriz[Fluxo]="Saída")*(TB_Matriz[Tipo]="Livro-Caixa")*(TB_Matriz[Ano]=2020)*(COUNTIF(C$10:C201,TB_Matriz[Registro])=0)*(TB_Matriz[Registro]&lt;&gt;"")),1),COUNTIF(TB_Matriz[Registro],"&lt;="&amp;TB_Matriz[Registro]),0))</f>
        <v>434</v>
      </c>
      <c r="E202" s="1" t="e">
        <f t="array" ref="E202">OR(INDEX(TB_Matriz[Registro],MATCH(_xlfn.AGGREGATE(15,6,COUNTIF(TB_Matriz[Registro],"&lt;="&amp;TB_Matriz[Registro])/((TB_Matriz[Fluxo]="Saída")*(TB_Matriz[Tipo]="Livro-Caixa")*(TB_Matriz[Ano]=2020)*(COUNTIF(E$10:E201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Pgto]="Boleto")*(TB_Matriz[Tipo]="Livro-Caixa")*(TB_Matriz[Ano]=2020)*(COUNTIF(E$10:E201,TB_Matriz[Registro])=0)*(TB_Matriz[Registro]&lt;&gt;"")),1),COUNTIF(TB_Matriz[Registro],"&lt;="&amp;TB_Matriz[Registro]),0)))</f>
        <v>#NUM!</v>
      </c>
      <c r="F202" s="1" t="e">
        <f t="array" ref="F202">IF(TB_Matriz[Fluxo]="Saída",INDEX(TB_Matriz[Registro],MATCH(_xlfn.AGGREGATE(15,6,COUNTIF(TB_Matriz[Registro],"&lt;="&amp;TB_Matriz[Registro])/((TB_Matriz[Fluxo]="Saída")*(TB_Matriz[Tipo]="Livro-Caixa")*(TB_Matriz[Ano]=2020)*(COUNTIF(F$10:F201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Pgto]="Boleto")*(TB_Matriz[Tipo]="Livro-Caixa")*(TB_Matriz[Ano]=2020)*(COUNTIF(F$10:F201,TB_Matriz[Registro])=0)*(TB_Matriz[Registro]&lt;&gt;"")),1),COUNTIF(TB_Matriz[Registro],"&lt;="&amp;TB_Matriz[Registro]),0)))</f>
        <v>#NUM!</v>
      </c>
    </row>
    <row r="203" spans="2:6" ht="20.100000000000001" customHeight="1" x14ac:dyDescent="0.25">
      <c r="B203" s="1">
        <v>330</v>
      </c>
      <c r="C203" s="1">
        <f t="array" ref="C203">INDEX(TB_Matriz[Registro],MATCH(_xlfn.AGGREGATE(15,6,COUNTIF(TB_Matriz[Registro],"&lt;="&amp;TB_Matriz[Registro])/((TB_Matriz[Fluxo]="Saída")*(TB_Matriz[Tipo]="Livro-Caixa")*(TB_Matriz[Ano]=2020)*(COUNTIF(C$10:C202,TB_Matriz[Registro])=0)*(TB_Matriz[Registro]&lt;&gt;"")),1),COUNTIF(TB_Matriz[Registro],"&lt;="&amp;TB_Matriz[Registro]),0))</f>
        <v>435</v>
      </c>
      <c r="E203" s="1" t="e">
        <f t="array" ref="E203">OR(INDEX(TB_Matriz[Registro],MATCH(_xlfn.AGGREGATE(15,6,COUNTIF(TB_Matriz[Registro],"&lt;="&amp;TB_Matriz[Registro])/((TB_Matriz[Fluxo]="Saída")*(TB_Matriz[Tipo]="Livro-Caixa")*(TB_Matriz[Ano]=2020)*(COUNTIF(E$10:E202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Pgto]="Boleto")*(TB_Matriz[Tipo]="Livro-Caixa")*(TB_Matriz[Ano]=2020)*(COUNTIF(E$10:E202,TB_Matriz[Registro])=0)*(TB_Matriz[Registro]&lt;&gt;"")),1),COUNTIF(TB_Matriz[Registro],"&lt;="&amp;TB_Matriz[Registro]),0)))</f>
        <v>#NUM!</v>
      </c>
      <c r="F203" s="1" t="e">
        <f t="array" ref="F203">IF(TB_Matriz[Fluxo]="Saída",INDEX(TB_Matriz[Registro],MATCH(_xlfn.AGGREGATE(15,6,COUNTIF(TB_Matriz[Registro],"&lt;="&amp;TB_Matriz[Registro])/((TB_Matriz[Fluxo]="Saída")*(TB_Matriz[Tipo]="Livro-Caixa")*(TB_Matriz[Ano]=2020)*(COUNTIF(F$10:F202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Pgto]="Boleto")*(TB_Matriz[Tipo]="Livro-Caixa")*(TB_Matriz[Ano]=2020)*(COUNTIF(F$10:F202,TB_Matriz[Registro])=0)*(TB_Matriz[Registro]&lt;&gt;"")),1),COUNTIF(TB_Matriz[Registro],"&lt;="&amp;TB_Matriz[Registro]),0)))</f>
        <v>#NUM!</v>
      </c>
    </row>
    <row r="204" spans="2:6" ht="20.100000000000001" customHeight="1" x14ac:dyDescent="0.25">
      <c r="B204" s="1">
        <v>329</v>
      </c>
      <c r="C204" s="1">
        <f t="array" ref="C204">INDEX(TB_Matriz[Registro],MATCH(_xlfn.AGGREGATE(15,6,COUNTIF(TB_Matriz[Registro],"&lt;="&amp;TB_Matriz[Registro])/((TB_Matriz[Fluxo]="Saída")*(TB_Matriz[Tipo]="Livro-Caixa")*(TB_Matriz[Ano]=2020)*(COUNTIF(C$10:C203,TB_Matriz[Registro])=0)*(TB_Matriz[Registro]&lt;&gt;"")),1),COUNTIF(TB_Matriz[Registro],"&lt;="&amp;TB_Matriz[Registro]),0))</f>
        <v>436</v>
      </c>
      <c r="E204" s="1" t="e">
        <f t="array" ref="E204">OR(INDEX(TB_Matriz[Registro],MATCH(_xlfn.AGGREGATE(15,6,COUNTIF(TB_Matriz[Registro],"&lt;="&amp;TB_Matriz[Registro])/((TB_Matriz[Fluxo]="Saída")*(TB_Matriz[Tipo]="Livro-Caixa")*(TB_Matriz[Ano]=2020)*(COUNTIF(E$10:E203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Pgto]="Boleto")*(TB_Matriz[Tipo]="Livro-Caixa")*(TB_Matriz[Ano]=2020)*(COUNTIF(E$10:E203,TB_Matriz[Registro])=0)*(TB_Matriz[Registro]&lt;&gt;"")),1),COUNTIF(TB_Matriz[Registro],"&lt;="&amp;TB_Matriz[Registro]),0)))</f>
        <v>#NUM!</v>
      </c>
      <c r="F204" s="1" t="e">
        <f t="array" ref="F204">IF(TB_Matriz[Fluxo]="Saída",INDEX(TB_Matriz[Registro],MATCH(_xlfn.AGGREGATE(15,6,COUNTIF(TB_Matriz[Registro],"&lt;="&amp;TB_Matriz[Registro])/((TB_Matriz[Fluxo]="Saída")*(TB_Matriz[Tipo]="Livro-Caixa")*(TB_Matriz[Ano]=2020)*(COUNTIF(F$10:F203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Pgto]="Boleto")*(TB_Matriz[Tipo]="Livro-Caixa")*(TB_Matriz[Ano]=2020)*(COUNTIF(F$10:F203,TB_Matriz[Registro])=0)*(TB_Matriz[Registro]&lt;&gt;"")),1),COUNTIF(TB_Matriz[Registro],"&lt;="&amp;TB_Matriz[Registro]),0)))</f>
        <v>#NUM!</v>
      </c>
    </row>
    <row r="205" spans="2:6" ht="20.100000000000001" customHeight="1" x14ac:dyDescent="0.25">
      <c r="B205" s="1">
        <v>328</v>
      </c>
      <c r="C205" s="1">
        <f t="array" ref="C205">INDEX(TB_Matriz[Registro],MATCH(_xlfn.AGGREGATE(15,6,COUNTIF(TB_Matriz[Registro],"&lt;="&amp;TB_Matriz[Registro])/((TB_Matriz[Fluxo]="Saída")*(TB_Matriz[Tipo]="Livro-Caixa")*(TB_Matriz[Ano]=2020)*(COUNTIF(C$10:C204,TB_Matriz[Registro])=0)*(TB_Matriz[Registro]&lt;&gt;"")),1),COUNTIF(TB_Matriz[Registro],"&lt;="&amp;TB_Matriz[Registro]),0))</f>
        <v>437</v>
      </c>
      <c r="E205" s="1" t="e">
        <f t="array" ref="E205">OR(INDEX(TB_Matriz[Registro],MATCH(_xlfn.AGGREGATE(15,6,COUNTIF(TB_Matriz[Registro],"&lt;="&amp;TB_Matriz[Registro])/((TB_Matriz[Fluxo]="Saída")*(TB_Matriz[Tipo]="Livro-Caixa")*(TB_Matriz[Ano]=2020)*(COUNTIF(E$10:E204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Pgto]="Boleto")*(TB_Matriz[Tipo]="Livro-Caixa")*(TB_Matriz[Ano]=2020)*(COUNTIF(E$10:E204,TB_Matriz[Registro])=0)*(TB_Matriz[Registro]&lt;&gt;"")),1),COUNTIF(TB_Matriz[Registro],"&lt;="&amp;TB_Matriz[Registro]),0)))</f>
        <v>#NUM!</v>
      </c>
      <c r="F205" s="1" t="e">
        <f t="array" ref="F205">IF(TB_Matriz[Fluxo]="Saída",INDEX(TB_Matriz[Registro],MATCH(_xlfn.AGGREGATE(15,6,COUNTIF(TB_Matriz[Registro],"&lt;="&amp;TB_Matriz[Registro])/((TB_Matriz[Fluxo]="Saída")*(TB_Matriz[Tipo]="Livro-Caixa")*(TB_Matriz[Ano]=2020)*(COUNTIF(F$10:F204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Pgto]="Boleto")*(TB_Matriz[Tipo]="Livro-Caixa")*(TB_Matriz[Ano]=2020)*(COUNTIF(F$10:F204,TB_Matriz[Registro])=0)*(TB_Matriz[Registro]&lt;&gt;"")),1),COUNTIF(TB_Matriz[Registro],"&lt;="&amp;TB_Matriz[Registro]),0)))</f>
        <v>#NUM!</v>
      </c>
    </row>
    <row r="206" spans="2:6" ht="20.100000000000001" customHeight="1" x14ac:dyDescent="0.25">
      <c r="B206" s="1">
        <v>327</v>
      </c>
      <c r="C206" s="1">
        <f t="array" ref="C206">INDEX(TB_Matriz[Registro],MATCH(_xlfn.AGGREGATE(15,6,COUNTIF(TB_Matriz[Registro],"&lt;="&amp;TB_Matriz[Registro])/((TB_Matriz[Fluxo]="Saída")*(TB_Matriz[Tipo]="Livro-Caixa")*(TB_Matriz[Ano]=2020)*(COUNTIF(C$10:C205,TB_Matriz[Registro])=0)*(TB_Matriz[Registro]&lt;&gt;"")),1),COUNTIF(TB_Matriz[Registro],"&lt;="&amp;TB_Matriz[Registro]),0))</f>
        <v>438</v>
      </c>
      <c r="E206" s="1" t="e">
        <f t="array" ref="E206">OR(INDEX(TB_Matriz[Registro],MATCH(_xlfn.AGGREGATE(15,6,COUNTIF(TB_Matriz[Registro],"&lt;="&amp;TB_Matriz[Registro])/((TB_Matriz[Fluxo]="Saída")*(TB_Matriz[Tipo]="Livro-Caixa")*(TB_Matriz[Ano]=2020)*(COUNTIF(E$10:E205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Pgto]="Boleto")*(TB_Matriz[Tipo]="Livro-Caixa")*(TB_Matriz[Ano]=2020)*(COUNTIF(E$10:E205,TB_Matriz[Registro])=0)*(TB_Matriz[Registro]&lt;&gt;"")),1),COUNTIF(TB_Matriz[Registro],"&lt;="&amp;TB_Matriz[Registro]),0)))</f>
        <v>#NUM!</v>
      </c>
      <c r="F206" s="1" t="e">
        <f t="array" ref="F206">IF(TB_Matriz[Fluxo]="Saída",INDEX(TB_Matriz[Registro],MATCH(_xlfn.AGGREGATE(15,6,COUNTIF(TB_Matriz[Registro],"&lt;="&amp;TB_Matriz[Registro])/((TB_Matriz[Fluxo]="Saída")*(TB_Matriz[Tipo]="Livro-Caixa")*(TB_Matriz[Ano]=2020)*(COUNTIF(F$10:F205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Pgto]="Boleto")*(TB_Matriz[Tipo]="Livro-Caixa")*(TB_Matriz[Ano]=2020)*(COUNTIF(F$10:F205,TB_Matriz[Registro])=0)*(TB_Matriz[Registro]&lt;&gt;"")),1),COUNTIF(TB_Matriz[Registro],"&lt;="&amp;TB_Matriz[Registro]),0)))</f>
        <v>#NUM!</v>
      </c>
    </row>
    <row r="207" spans="2:6" ht="20.100000000000001" customHeight="1" x14ac:dyDescent="0.25">
      <c r="B207" s="1">
        <v>326</v>
      </c>
      <c r="C207" s="1">
        <f t="array" ref="C207">INDEX(TB_Matriz[Registro],MATCH(_xlfn.AGGREGATE(15,6,COUNTIF(TB_Matriz[Registro],"&lt;="&amp;TB_Matriz[Registro])/((TB_Matriz[Fluxo]="Saída")*(TB_Matriz[Tipo]="Livro-Caixa")*(TB_Matriz[Ano]=2020)*(COUNTIF(C$10:C206,TB_Matriz[Registro])=0)*(TB_Matriz[Registro]&lt;&gt;"")),1),COUNTIF(TB_Matriz[Registro],"&lt;="&amp;TB_Matriz[Registro]),0))</f>
        <v>439</v>
      </c>
      <c r="E207" s="1" t="e">
        <f t="array" ref="E207">OR(INDEX(TB_Matriz[Registro],MATCH(_xlfn.AGGREGATE(15,6,COUNTIF(TB_Matriz[Registro],"&lt;="&amp;TB_Matriz[Registro])/((TB_Matriz[Fluxo]="Saída")*(TB_Matriz[Tipo]="Livro-Caixa")*(TB_Matriz[Ano]=2020)*(COUNTIF(E$10:E206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Pgto]="Boleto")*(TB_Matriz[Tipo]="Livro-Caixa")*(TB_Matriz[Ano]=2020)*(COUNTIF(E$10:E206,TB_Matriz[Registro])=0)*(TB_Matriz[Registro]&lt;&gt;"")),1),COUNTIF(TB_Matriz[Registro],"&lt;="&amp;TB_Matriz[Registro]),0)))</f>
        <v>#NUM!</v>
      </c>
      <c r="F207" s="1" t="e">
        <f t="array" ref="F207">IF(TB_Matriz[Fluxo]="Saída",INDEX(TB_Matriz[Registro],MATCH(_xlfn.AGGREGATE(15,6,COUNTIF(TB_Matriz[Registro],"&lt;="&amp;TB_Matriz[Registro])/((TB_Matriz[Fluxo]="Saída")*(TB_Matriz[Tipo]="Livro-Caixa")*(TB_Matriz[Ano]=2020)*(COUNTIF(F$10:F206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Pgto]="Boleto")*(TB_Matriz[Tipo]="Livro-Caixa")*(TB_Matriz[Ano]=2020)*(COUNTIF(F$10:F206,TB_Matriz[Registro])=0)*(TB_Matriz[Registro]&lt;&gt;"")),1),COUNTIF(TB_Matriz[Registro],"&lt;="&amp;TB_Matriz[Registro]),0)))</f>
        <v>#NUM!</v>
      </c>
    </row>
    <row r="208" spans="2:6" ht="20.100000000000001" customHeight="1" x14ac:dyDescent="0.25">
      <c r="B208" s="1">
        <v>325</v>
      </c>
      <c r="C208" s="1">
        <f t="array" ref="C208">INDEX(TB_Matriz[Registro],MATCH(_xlfn.AGGREGATE(15,6,COUNTIF(TB_Matriz[Registro],"&lt;="&amp;TB_Matriz[Registro])/((TB_Matriz[Fluxo]="Saída")*(TB_Matriz[Tipo]="Livro-Caixa")*(TB_Matriz[Ano]=2020)*(COUNTIF(C$10:C207,TB_Matriz[Registro])=0)*(TB_Matriz[Registro]&lt;&gt;"")),1),COUNTIF(TB_Matriz[Registro],"&lt;="&amp;TB_Matriz[Registro]),0))</f>
        <v>440</v>
      </c>
      <c r="E208" s="1" t="e">
        <f t="array" ref="E208">OR(INDEX(TB_Matriz[Registro],MATCH(_xlfn.AGGREGATE(15,6,COUNTIF(TB_Matriz[Registro],"&lt;="&amp;TB_Matriz[Registro])/((TB_Matriz[Fluxo]="Saída")*(TB_Matriz[Tipo]="Livro-Caixa")*(TB_Matriz[Ano]=2020)*(COUNTIF(E$10:E207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Pgto]="Boleto")*(TB_Matriz[Tipo]="Livro-Caixa")*(TB_Matriz[Ano]=2020)*(COUNTIF(E$10:E207,TB_Matriz[Registro])=0)*(TB_Matriz[Registro]&lt;&gt;"")),1),COUNTIF(TB_Matriz[Registro],"&lt;="&amp;TB_Matriz[Registro]),0)))</f>
        <v>#NUM!</v>
      </c>
      <c r="F208" s="1" t="e">
        <f t="array" ref="F208">IF(TB_Matriz[Fluxo]="Saída",INDEX(TB_Matriz[Registro],MATCH(_xlfn.AGGREGATE(15,6,COUNTIF(TB_Matriz[Registro],"&lt;="&amp;TB_Matriz[Registro])/((TB_Matriz[Fluxo]="Saída")*(TB_Matriz[Tipo]="Livro-Caixa")*(TB_Matriz[Ano]=2020)*(COUNTIF(F$10:F207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Pgto]="Boleto")*(TB_Matriz[Tipo]="Livro-Caixa")*(TB_Matriz[Ano]=2020)*(COUNTIF(F$10:F207,TB_Matriz[Registro])=0)*(TB_Matriz[Registro]&lt;&gt;"")),1),COUNTIF(TB_Matriz[Registro],"&lt;="&amp;TB_Matriz[Registro]),0)))</f>
        <v>#NUM!</v>
      </c>
    </row>
    <row r="209" spans="2:6" ht="20.100000000000001" customHeight="1" x14ac:dyDescent="0.25">
      <c r="B209" s="1">
        <v>324</v>
      </c>
      <c r="C209" s="1">
        <f t="array" ref="C209">INDEX(TB_Matriz[Registro],MATCH(_xlfn.AGGREGATE(15,6,COUNTIF(TB_Matriz[Registro],"&lt;="&amp;TB_Matriz[Registro])/((TB_Matriz[Fluxo]="Saída")*(TB_Matriz[Tipo]="Livro-Caixa")*(TB_Matriz[Ano]=2020)*(COUNTIF(C$10:C208,TB_Matriz[Registro])=0)*(TB_Matriz[Registro]&lt;&gt;"")),1),COUNTIF(TB_Matriz[Registro],"&lt;="&amp;TB_Matriz[Registro]),0))</f>
        <v>445</v>
      </c>
      <c r="E209" s="1" t="e">
        <f t="array" ref="E209">OR(INDEX(TB_Matriz[Registro],MATCH(_xlfn.AGGREGATE(15,6,COUNTIF(TB_Matriz[Registro],"&lt;="&amp;TB_Matriz[Registro])/((TB_Matriz[Fluxo]="Saída")*(TB_Matriz[Tipo]="Livro-Caixa")*(TB_Matriz[Ano]=2020)*(COUNTIF(E$10:E208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Pgto]="Boleto")*(TB_Matriz[Tipo]="Livro-Caixa")*(TB_Matriz[Ano]=2020)*(COUNTIF(E$10:E208,TB_Matriz[Registro])=0)*(TB_Matriz[Registro]&lt;&gt;"")),1),COUNTIF(TB_Matriz[Registro],"&lt;="&amp;TB_Matriz[Registro]),0)))</f>
        <v>#NUM!</v>
      </c>
      <c r="F209" s="1" t="e">
        <f t="array" ref="F209">IF(TB_Matriz[Fluxo]="Saída",INDEX(TB_Matriz[Registro],MATCH(_xlfn.AGGREGATE(15,6,COUNTIF(TB_Matriz[Registro],"&lt;="&amp;TB_Matriz[Registro])/((TB_Matriz[Fluxo]="Saída")*(TB_Matriz[Tipo]="Livro-Caixa")*(TB_Matriz[Ano]=2020)*(COUNTIF(F$10:F208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Pgto]="Boleto")*(TB_Matriz[Tipo]="Livro-Caixa")*(TB_Matriz[Ano]=2020)*(COUNTIF(F$10:F208,TB_Matriz[Registro])=0)*(TB_Matriz[Registro]&lt;&gt;"")),1),COUNTIF(TB_Matriz[Registro],"&lt;="&amp;TB_Matriz[Registro]),0)))</f>
        <v>#NUM!</v>
      </c>
    </row>
    <row r="210" spans="2:6" ht="20.100000000000001" customHeight="1" x14ac:dyDescent="0.25">
      <c r="B210" s="1">
        <v>323</v>
      </c>
      <c r="C210" s="1">
        <f t="array" ref="C210">INDEX(TB_Matriz[Registro],MATCH(_xlfn.AGGREGATE(15,6,COUNTIF(TB_Matriz[Registro],"&lt;="&amp;TB_Matriz[Registro])/((TB_Matriz[Fluxo]="Saída")*(TB_Matriz[Tipo]="Livro-Caixa")*(TB_Matriz[Ano]=2020)*(COUNTIF(C$10:C209,TB_Matriz[Registro])=0)*(TB_Matriz[Registro]&lt;&gt;"")),1),COUNTIF(TB_Matriz[Registro],"&lt;="&amp;TB_Matriz[Registro]),0))</f>
        <v>446</v>
      </c>
      <c r="E210" s="1" t="e">
        <f t="array" ref="E210">OR(INDEX(TB_Matriz[Registro],MATCH(_xlfn.AGGREGATE(15,6,COUNTIF(TB_Matriz[Registro],"&lt;="&amp;TB_Matriz[Registro])/((TB_Matriz[Fluxo]="Saída")*(TB_Matriz[Tipo]="Livro-Caixa")*(TB_Matriz[Ano]=2020)*(COUNTIF(E$10:E209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Pgto]="Boleto")*(TB_Matriz[Tipo]="Livro-Caixa")*(TB_Matriz[Ano]=2020)*(COUNTIF(E$10:E209,TB_Matriz[Registro])=0)*(TB_Matriz[Registro]&lt;&gt;"")),1),COUNTIF(TB_Matriz[Registro],"&lt;="&amp;TB_Matriz[Registro]),0)))</f>
        <v>#NUM!</v>
      </c>
      <c r="F210" s="1" t="e">
        <f t="array" ref="F210">IF(TB_Matriz[Fluxo]="Saída",INDEX(TB_Matriz[Registro],MATCH(_xlfn.AGGREGATE(15,6,COUNTIF(TB_Matriz[Registro],"&lt;="&amp;TB_Matriz[Registro])/((TB_Matriz[Fluxo]="Saída")*(TB_Matriz[Tipo]="Livro-Caixa")*(TB_Matriz[Ano]=2020)*(COUNTIF(F$10:F209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Pgto]="Boleto")*(TB_Matriz[Tipo]="Livro-Caixa")*(TB_Matriz[Ano]=2020)*(COUNTIF(F$10:F209,TB_Matriz[Registro])=0)*(TB_Matriz[Registro]&lt;&gt;"")),1),COUNTIF(TB_Matriz[Registro],"&lt;="&amp;TB_Matriz[Registro]),0)))</f>
        <v>#NUM!</v>
      </c>
    </row>
    <row r="211" spans="2:6" ht="20.100000000000001" customHeight="1" x14ac:dyDescent="0.25">
      <c r="B211" s="1">
        <v>322</v>
      </c>
      <c r="C211" s="1">
        <f t="array" ref="C211">INDEX(TB_Matriz[Registro],MATCH(_xlfn.AGGREGATE(15,6,COUNTIF(TB_Matriz[Registro],"&lt;="&amp;TB_Matriz[Registro])/((TB_Matriz[Fluxo]="Saída")*(TB_Matriz[Tipo]="Livro-Caixa")*(TB_Matriz[Ano]=2020)*(COUNTIF(C$10:C210,TB_Matriz[Registro])=0)*(TB_Matriz[Registro]&lt;&gt;"")),1),COUNTIF(TB_Matriz[Registro],"&lt;="&amp;TB_Matriz[Registro]),0))</f>
        <v>447</v>
      </c>
      <c r="E211" s="1" t="e">
        <f t="array" ref="E211">OR(INDEX(TB_Matriz[Registro],MATCH(_xlfn.AGGREGATE(15,6,COUNTIF(TB_Matriz[Registro],"&lt;="&amp;TB_Matriz[Registro])/((TB_Matriz[Fluxo]="Saída")*(TB_Matriz[Tipo]="Livro-Caixa")*(TB_Matriz[Ano]=2020)*(COUNTIF(E$10:E210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Pgto]="Boleto")*(TB_Matriz[Tipo]="Livro-Caixa")*(TB_Matriz[Ano]=2020)*(COUNTIF(E$10:E210,TB_Matriz[Registro])=0)*(TB_Matriz[Registro]&lt;&gt;"")),1),COUNTIF(TB_Matriz[Registro],"&lt;="&amp;TB_Matriz[Registro]),0)))</f>
        <v>#NUM!</v>
      </c>
      <c r="F211" s="1" t="e">
        <f t="array" ref="F211">IF(TB_Matriz[Fluxo]="Saída",INDEX(TB_Matriz[Registro],MATCH(_xlfn.AGGREGATE(15,6,COUNTIF(TB_Matriz[Registro],"&lt;="&amp;TB_Matriz[Registro])/((TB_Matriz[Fluxo]="Saída")*(TB_Matriz[Tipo]="Livro-Caixa")*(TB_Matriz[Ano]=2020)*(COUNTIF(F$10:F210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Pgto]="Boleto")*(TB_Matriz[Tipo]="Livro-Caixa")*(TB_Matriz[Ano]=2020)*(COUNTIF(F$10:F210,TB_Matriz[Registro])=0)*(TB_Matriz[Registro]&lt;&gt;"")),1),COUNTIF(TB_Matriz[Registro],"&lt;="&amp;TB_Matriz[Registro]),0)))</f>
        <v>#NUM!</v>
      </c>
    </row>
    <row r="212" spans="2:6" ht="20.100000000000001" customHeight="1" x14ac:dyDescent="0.25">
      <c r="B212" s="1">
        <v>321</v>
      </c>
      <c r="C212" s="1">
        <f t="array" ref="C212">INDEX(TB_Matriz[Registro],MATCH(_xlfn.AGGREGATE(15,6,COUNTIF(TB_Matriz[Registro],"&lt;="&amp;TB_Matriz[Registro])/((TB_Matriz[Fluxo]="Saída")*(TB_Matriz[Tipo]="Livro-Caixa")*(TB_Matriz[Ano]=2020)*(COUNTIF(C$10:C211,TB_Matriz[Registro])=0)*(TB_Matriz[Registro]&lt;&gt;"")),1),COUNTIF(TB_Matriz[Registro],"&lt;="&amp;TB_Matriz[Registro]),0))</f>
        <v>448</v>
      </c>
      <c r="E212" s="1" t="e">
        <f t="array" ref="E212">OR(INDEX(TB_Matriz[Registro],MATCH(_xlfn.AGGREGATE(15,6,COUNTIF(TB_Matriz[Registro],"&lt;="&amp;TB_Matriz[Registro])/((TB_Matriz[Fluxo]="Saída")*(TB_Matriz[Tipo]="Livro-Caixa")*(TB_Matriz[Ano]=2020)*(COUNTIF(E$10:E211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Pgto]="Boleto")*(TB_Matriz[Tipo]="Livro-Caixa")*(TB_Matriz[Ano]=2020)*(COUNTIF(E$10:E211,TB_Matriz[Registro])=0)*(TB_Matriz[Registro]&lt;&gt;"")),1),COUNTIF(TB_Matriz[Registro],"&lt;="&amp;TB_Matriz[Registro]),0)))</f>
        <v>#NUM!</v>
      </c>
      <c r="F212" s="1" t="e">
        <f t="array" ref="F212">IF(TB_Matriz[Fluxo]="Saída",INDEX(TB_Matriz[Registro],MATCH(_xlfn.AGGREGATE(15,6,COUNTIF(TB_Matriz[Registro],"&lt;="&amp;TB_Matriz[Registro])/((TB_Matriz[Fluxo]="Saída")*(TB_Matriz[Tipo]="Livro-Caixa")*(TB_Matriz[Ano]=2020)*(COUNTIF(F$10:F211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Pgto]="Boleto")*(TB_Matriz[Tipo]="Livro-Caixa")*(TB_Matriz[Ano]=2020)*(COUNTIF(F$10:F211,TB_Matriz[Registro])=0)*(TB_Matriz[Registro]&lt;&gt;"")),1),COUNTIF(TB_Matriz[Registro],"&lt;="&amp;TB_Matriz[Registro]),0)))</f>
        <v>#NUM!</v>
      </c>
    </row>
    <row r="213" spans="2:6" ht="20.100000000000001" customHeight="1" x14ac:dyDescent="0.25">
      <c r="B213" s="1">
        <v>320</v>
      </c>
      <c r="C213" s="1">
        <f t="array" ref="C213">INDEX(TB_Matriz[Registro],MATCH(_xlfn.AGGREGATE(15,6,COUNTIF(TB_Matriz[Registro],"&lt;="&amp;TB_Matriz[Registro])/((TB_Matriz[Fluxo]="Saída")*(TB_Matriz[Tipo]="Livro-Caixa")*(TB_Matriz[Ano]=2020)*(COUNTIF(C$10:C212,TB_Matriz[Registro])=0)*(TB_Matriz[Registro]&lt;&gt;"")),1),COUNTIF(TB_Matriz[Registro],"&lt;="&amp;TB_Matriz[Registro]),0))</f>
        <v>449</v>
      </c>
      <c r="E213" s="1" t="e">
        <f t="array" ref="E213">OR(INDEX(TB_Matriz[Registro],MATCH(_xlfn.AGGREGATE(15,6,COUNTIF(TB_Matriz[Registro],"&lt;="&amp;TB_Matriz[Registro])/((TB_Matriz[Fluxo]="Saída")*(TB_Matriz[Tipo]="Livro-Caixa")*(TB_Matriz[Ano]=2020)*(COUNTIF(E$10:E212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Pgto]="Boleto")*(TB_Matriz[Tipo]="Livro-Caixa")*(TB_Matriz[Ano]=2020)*(COUNTIF(E$10:E212,TB_Matriz[Registro])=0)*(TB_Matriz[Registro]&lt;&gt;"")),1),COUNTIF(TB_Matriz[Registro],"&lt;="&amp;TB_Matriz[Registro]),0)))</f>
        <v>#NUM!</v>
      </c>
      <c r="F213" s="1" t="e">
        <f t="array" ref="F213">IF(TB_Matriz[Fluxo]="Saída",INDEX(TB_Matriz[Registro],MATCH(_xlfn.AGGREGATE(15,6,COUNTIF(TB_Matriz[Registro],"&lt;="&amp;TB_Matriz[Registro])/((TB_Matriz[Fluxo]="Saída")*(TB_Matriz[Tipo]="Livro-Caixa")*(TB_Matriz[Ano]=2020)*(COUNTIF(F$10:F212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Pgto]="Boleto")*(TB_Matriz[Tipo]="Livro-Caixa")*(TB_Matriz[Ano]=2020)*(COUNTIF(F$10:F212,TB_Matriz[Registro])=0)*(TB_Matriz[Registro]&lt;&gt;"")),1),COUNTIF(TB_Matriz[Registro],"&lt;="&amp;TB_Matriz[Registro]),0)))</f>
        <v>#NUM!</v>
      </c>
    </row>
    <row r="214" spans="2:6" ht="20.100000000000001" customHeight="1" x14ac:dyDescent="0.25">
      <c r="B214" s="1">
        <v>319</v>
      </c>
      <c r="C214" s="1">
        <f t="array" ref="C214">INDEX(TB_Matriz[Registro],MATCH(_xlfn.AGGREGATE(15,6,COUNTIF(TB_Matriz[Registro],"&lt;="&amp;TB_Matriz[Registro])/((TB_Matriz[Fluxo]="Saída")*(TB_Matriz[Tipo]="Livro-Caixa")*(TB_Matriz[Ano]=2020)*(COUNTIF(C$10:C213,TB_Matriz[Registro])=0)*(TB_Matriz[Registro]&lt;&gt;"")),1),COUNTIF(TB_Matriz[Registro],"&lt;="&amp;TB_Matriz[Registro]),0))</f>
        <v>452</v>
      </c>
      <c r="E214" s="1" t="e">
        <f t="array" ref="E214">OR(INDEX(TB_Matriz[Registro],MATCH(_xlfn.AGGREGATE(15,6,COUNTIF(TB_Matriz[Registro],"&lt;="&amp;TB_Matriz[Registro])/((TB_Matriz[Fluxo]="Saída")*(TB_Matriz[Tipo]="Livro-Caixa")*(TB_Matriz[Ano]=2020)*(COUNTIF(E$10:E213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Pgto]="Boleto")*(TB_Matriz[Tipo]="Livro-Caixa")*(TB_Matriz[Ano]=2020)*(COUNTIF(E$10:E213,TB_Matriz[Registro])=0)*(TB_Matriz[Registro]&lt;&gt;"")),1),COUNTIF(TB_Matriz[Registro],"&lt;="&amp;TB_Matriz[Registro]),0)))</f>
        <v>#NUM!</v>
      </c>
      <c r="F214" s="1" t="e">
        <f t="array" ref="F214">IF(TB_Matriz[Fluxo]="Saída",INDEX(TB_Matriz[Registro],MATCH(_xlfn.AGGREGATE(15,6,COUNTIF(TB_Matriz[Registro],"&lt;="&amp;TB_Matriz[Registro])/((TB_Matriz[Fluxo]="Saída")*(TB_Matriz[Tipo]="Livro-Caixa")*(TB_Matriz[Ano]=2020)*(COUNTIF(F$10:F213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Pgto]="Boleto")*(TB_Matriz[Tipo]="Livro-Caixa")*(TB_Matriz[Ano]=2020)*(COUNTIF(F$10:F213,TB_Matriz[Registro])=0)*(TB_Matriz[Registro]&lt;&gt;"")),1),COUNTIF(TB_Matriz[Registro],"&lt;="&amp;TB_Matriz[Registro]),0)))</f>
        <v>#NUM!</v>
      </c>
    </row>
    <row r="215" spans="2:6" ht="20.100000000000001" customHeight="1" x14ac:dyDescent="0.25">
      <c r="B215" s="1">
        <v>318</v>
      </c>
      <c r="C215" s="1">
        <f t="array" ref="C215">INDEX(TB_Matriz[Registro],MATCH(_xlfn.AGGREGATE(15,6,COUNTIF(TB_Matriz[Registro],"&lt;="&amp;TB_Matriz[Registro])/((TB_Matriz[Fluxo]="Saída")*(TB_Matriz[Tipo]="Livro-Caixa")*(TB_Matriz[Ano]=2020)*(COUNTIF(C$10:C214,TB_Matriz[Registro])=0)*(TB_Matriz[Registro]&lt;&gt;"")),1),COUNTIF(TB_Matriz[Registro],"&lt;="&amp;TB_Matriz[Registro]),0))</f>
        <v>453</v>
      </c>
      <c r="E215" s="1" t="e">
        <f t="array" ref="E215">OR(INDEX(TB_Matriz[Registro],MATCH(_xlfn.AGGREGATE(15,6,COUNTIF(TB_Matriz[Registro],"&lt;="&amp;TB_Matriz[Registro])/((TB_Matriz[Fluxo]="Saída")*(TB_Matriz[Tipo]="Livro-Caixa")*(TB_Matriz[Ano]=2020)*(COUNTIF(E$10:E214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Pgto]="Boleto")*(TB_Matriz[Tipo]="Livro-Caixa")*(TB_Matriz[Ano]=2020)*(COUNTIF(E$10:E214,TB_Matriz[Registro])=0)*(TB_Matriz[Registro]&lt;&gt;"")),1),COUNTIF(TB_Matriz[Registro],"&lt;="&amp;TB_Matriz[Registro]),0)))</f>
        <v>#NUM!</v>
      </c>
      <c r="F215" s="1" t="e">
        <f t="array" ref="F215">IF(TB_Matriz[Fluxo]="Saída",INDEX(TB_Matriz[Registro],MATCH(_xlfn.AGGREGATE(15,6,COUNTIF(TB_Matriz[Registro],"&lt;="&amp;TB_Matriz[Registro])/((TB_Matriz[Fluxo]="Saída")*(TB_Matriz[Tipo]="Livro-Caixa")*(TB_Matriz[Ano]=2020)*(COUNTIF(F$10:F214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Pgto]="Boleto")*(TB_Matriz[Tipo]="Livro-Caixa")*(TB_Matriz[Ano]=2020)*(COUNTIF(F$10:F214,TB_Matriz[Registro])=0)*(TB_Matriz[Registro]&lt;&gt;"")),1),COUNTIF(TB_Matriz[Registro],"&lt;="&amp;TB_Matriz[Registro]),0)))</f>
        <v>#NUM!</v>
      </c>
    </row>
    <row r="216" spans="2:6" ht="20.100000000000001" customHeight="1" x14ac:dyDescent="0.25">
      <c r="B216" s="1">
        <v>317</v>
      </c>
      <c r="C216" s="1">
        <f t="array" ref="C216">INDEX(TB_Matriz[Registro],MATCH(_xlfn.AGGREGATE(15,6,COUNTIF(TB_Matriz[Registro],"&lt;="&amp;TB_Matriz[Registro])/((TB_Matriz[Fluxo]="Saída")*(TB_Matriz[Tipo]="Livro-Caixa")*(TB_Matriz[Ano]=2020)*(COUNTIF(C$10:C215,TB_Matriz[Registro])=0)*(TB_Matriz[Registro]&lt;&gt;"")),1),COUNTIF(TB_Matriz[Registro],"&lt;="&amp;TB_Matriz[Registro]),0))</f>
        <v>460</v>
      </c>
      <c r="E216" s="1" t="e">
        <f t="array" ref="E216">OR(INDEX(TB_Matriz[Registro],MATCH(_xlfn.AGGREGATE(15,6,COUNTIF(TB_Matriz[Registro],"&lt;="&amp;TB_Matriz[Registro])/((TB_Matriz[Fluxo]="Saída")*(TB_Matriz[Tipo]="Livro-Caixa")*(TB_Matriz[Ano]=2020)*(COUNTIF(E$10:E215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Pgto]="Boleto")*(TB_Matriz[Tipo]="Livro-Caixa")*(TB_Matriz[Ano]=2020)*(COUNTIF(E$10:E215,TB_Matriz[Registro])=0)*(TB_Matriz[Registro]&lt;&gt;"")),1),COUNTIF(TB_Matriz[Registro],"&lt;="&amp;TB_Matriz[Registro]),0)))</f>
        <v>#NUM!</v>
      </c>
      <c r="F216" s="1" t="e">
        <f t="array" ref="F216">IF(TB_Matriz[Fluxo]="Saída",INDEX(TB_Matriz[Registro],MATCH(_xlfn.AGGREGATE(15,6,COUNTIF(TB_Matriz[Registro],"&lt;="&amp;TB_Matriz[Registro])/((TB_Matriz[Fluxo]="Saída")*(TB_Matriz[Tipo]="Livro-Caixa")*(TB_Matriz[Ano]=2020)*(COUNTIF(F$10:F215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Pgto]="Boleto")*(TB_Matriz[Tipo]="Livro-Caixa")*(TB_Matriz[Ano]=2020)*(COUNTIF(F$10:F215,TB_Matriz[Registro])=0)*(TB_Matriz[Registro]&lt;&gt;"")),1),COUNTIF(TB_Matriz[Registro],"&lt;="&amp;TB_Matriz[Registro]),0)))</f>
        <v>#NUM!</v>
      </c>
    </row>
    <row r="217" spans="2:6" ht="20.100000000000001" customHeight="1" x14ac:dyDescent="0.25">
      <c r="B217" s="1">
        <v>316</v>
      </c>
      <c r="C217" s="1">
        <f t="array" ref="C217">INDEX(TB_Matriz[Registro],MATCH(_xlfn.AGGREGATE(15,6,COUNTIF(TB_Matriz[Registro],"&lt;="&amp;TB_Matriz[Registro])/((TB_Matriz[Fluxo]="Saída")*(TB_Matriz[Tipo]="Livro-Caixa")*(TB_Matriz[Ano]=2020)*(COUNTIF(C$10:C216,TB_Matriz[Registro])=0)*(TB_Matriz[Registro]&lt;&gt;"")),1),COUNTIF(TB_Matriz[Registro],"&lt;="&amp;TB_Matriz[Registro]),0))</f>
        <v>461</v>
      </c>
      <c r="E217" s="1" t="e">
        <f t="array" ref="E217">OR(INDEX(TB_Matriz[Registro],MATCH(_xlfn.AGGREGATE(15,6,COUNTIF(TB_Matriz[Registro],"&lt;="&amp;TB_Matriz[Registro])/((TB_Matriz[Fluxo]="Saída")*(TB_Matriz[Tipo]="Livro-Caixa")*(TB_Matriz[Ano]=2020)*(COUNTIF(E$10:E216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Pgto]="Boleto")*(TB_Matriz[Tipo]="Livro-Caixa")*(TB_Matriz[Ano]=2020)*(COUNTIF(E$10:E216,TB_Matriz[Registro])=0)*(TB_Matriz[Registro]&lt;&gt;"")),1),COUNTIF(TB_Matriz[Registro],"&lt;="&amp;TB_Matriz[Registro]),0)))</f>
        <v>#NUM!</v>
      </c>
      <c r="F217" s="1" t="e">
        <f t="array" ref="F217">IF(TB_Matriz[Fluxo]="Saída",INDEX(TB_Matriz[Registro],MATCH(_xlfn.AGGREGATE(15,6,COUNTIF(TB_Matriz[Registro],"&lt;="&amp;TB_Matriz[Registro])/((TB_Matriz[Fluxo]="Saída")*(TB_Matriz[Tipo]="Livro-Caixa")*(TB_Matriz[Ano]=2020)*(COUNTIF(F$10:F216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Pgto]="Boleto")*(TB_Matriz[Tipo]="Livro-Caixa")*(TB_Matriz[Ano]=2020)*(COUNTIF(F$10:F216,TB_Matriz[Registro])=0)*(TB_Matriz[Registro]&lt;&gt;"")),1),COUNTIF(TB_Matriz[Registro],"&lt;="&amp;TB_Matriz[Registro]),0)))</f>
        <v>#NUM!</v>
      </c>
    </row>
    <row r="218" spans="2:6" ht="20.100000000000001" customHeight="1" x14ac:dyDescent="0.25">
      <c r="B218" s="1">
        <v>315</v>
      </c>
      <c r="C218" s="1">
        <f t="array" ref="C218">INDEX(TB_Matriz[Registro],MATCH(_xlfn.AGGREGATE(15,6,COUNTIF(TB_Matriz[Registro],"&lt;="&amp;TB_Matriz[Registro])/((TB_Matriz[Fluxo]="Saída")*(TB_Matriz[Tipo]="Livro-Caixa")*(TB_Matriz[Ano]=2020)*(COUNTIF(C$10:C217,TB_Matriz[Registro])=0)*(TB_Matriz[Registro]&lt;&gt;"")),1),COUNTIF(TB_Matriz[Registro],"&lt;="&amp;TB_Matriz[Registro]),0))</f>
        <v>463</v>
      </c>
      <c r="E218" s="1" t="e">
        <f t="array" ref="E218">OR(INDEX(TB_Matriz[Registro],MATCH(_xlfn.AGGREGATE(15,6,COUNTIF(TB_Matriz[Registro],"&lt;="&amp;TB_Matriz[Registro])/((TB_Matriz[Fluxo]="Saída")*(TB_Matriz[Tipo]="Livro-Caixa")*(TB_Matriz[Ano]=2020)*(COUNTIF(E$10:E217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Pgto]="Boleto")*(TB_Matriz[Tipo]="Livro-Caixa")*(TB_Matriz[Ano]=2020)*(COUNTIF(E$10:E217,TB_Matriz[Registro])=0)*(TB_Matriz[Registro]&lt;&gt;"")),1),COUNTIF(TB_Matriz[Registro],"&lt;="&amp;TB_Matriz[Registro]),0)))</f>
        <v>#NUM!</v>
      </c>
      <c r="F218" s="1" t="e">
        <f t="array" ref="F218">IF(TB_Matriz[Fluxo]="Saída",INDEX(TB_Matriz[Registro],MATCH(_xlfn.AGGREGATE(15,6,COUNTIF(TB_Matriz[Registro],"&lt;="&amp;TB_Matriz[Registro])/((TB_Matriz[Fluxo]="Saída")*(TB_Matriz[Tipo]="Livro-Caixa")*(TB_Matriz[Ano]=2020)*(COUNTIF(F$10:F217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Pgto]="Boleto")*(TB_Matriz[Tipo]="Livro-Caixa")*(TB_Matriz[Ano]=2020)*(COUNTIF(F$10:F217,TB_Matriz[Registro])=0)*(TB_Matriz[Registro]&lt;&gt;"")),1),COUNTIF(TB_Matriz[Registro],"&lt;="&amp;TB_Matriz[Registro]),0)))</f>
        <v>#NUM!</v>
      </c>
    </row>
    <row r="219" spans="2:6" ht="20.100000000000001" customHeight="1" x14ac:dyDescent="0.25">
      <c r="B219" s="1">
        <v>314</v>
      </c>
      <c r="C219" s="1">
        <f t="array" ref="C219">INDEX(TB_Matriz[Registro],MATCH(_xlfn.AGGREGATE(15,6,COUNTIF(TB_Matriz[Registro],"&lt;="&amp;TB_Matriz[Registro])/((TB_Matriz[Fluxo]="Saída")*(TB_Matriz[Tipo]="Livro-Caixa")*(TB_Matriz[Ano]=2020)*(COUNTIF(C$10:C218,TB_Matriz[Registro])=0)*(TB_Matriz[Registro]&lt;&gt;"")),1),COUNTIF(TB_Matriz[Registro],"&lt;="&amp;TB_Matriz[Registro]),0))</f>
        <v>464</v>
      </c>
      <c r="E219" s="1" t="e">
        <f t="array" ref="E219">OR(INDEX(TB_Matriz[Registro],MATCH(_xlfn.AGGREGATE(15,6,COUNTIF(TB_Matriz[Registro],"&lt;="&amp;TB_Matriz[Registro])/((TB_Matriz[Fluxo]="Saída")*(TB_Matriz[Tipo]="Livro-Caixa")*(TB_Matriz[Ano]=2020)*(COUNTIF(E$10:E218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Pgto]="Boleto")*(TB_Matriz[Tipo]="Livro-Caixa")*(TB_Matriz[Ano]=2020)*(COUNTIF(E$10:E218,TB_Matriz[Registro])=0)*(TB_Matriz[Registro]&lt;&gt;"")),1),COUNTIF(TB_Matriz[Registro],"&lt;="&amp;TB_Matriz[Registro]),0)))</f>
        <v>#NUM!</v>
      </c>
      <c r="F219" s="1" t="e">
        <f t="array" ref="F219">IF(TB_Matriz[Fluxo]="Saída",INDEX(TB_Matriz[Registro],MATCH(_xlfn.AGGREGATE(15,6,COUNTIF(TB_Matriz[Registro],"&lt;="&amp;TB_Matriz[Registro])/((TB_Matriz[Fluxo]="Saída")*(TB_Matriz[Tipo]="Livro-Caixa")*(TB_Matriz[Ano]=2020)*(COUNTIF(F$10:F218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Pgto]="Boleto")*(TB_Matriz[Tipo]="Livro-Caixa")*(TB_Matriz[Ano]=2020)*(COUNTIF(F$10:F218,TB_Matriz[Registro])=0)*(TB_Matriz[Registro]&lt;&gt;"")),1),COUNTIF(TB_Matriz[Registro],"&lt;="&amp;TB_Matriz[Registro]),0)))</f>
        <v>#NUM!</v>
      </c>
    </row>
    <row r="220" spans="2:6" ht="20.100000000000001" customHeight="1" x14ac:dyDescent="0.25">
      <c r="B220" s="1">
        <v>313</v>
      </c>
      <c r="C220" s="1">
        <f t="array" ref="C220">INDEX(TB_Matriz[Registro],MATCH(_xlfn.AGGREGATE(15,6,COUNTIF(TB_Matriz[Registro],"&lt;="&amp;TB_Matriz[Registro])/((TB_Matriz[Fluxo]="Saída")*(TB_Matriz[Tipo]="Livro-Caixa")*(TB_Matriz[Ano]=2020)*(COUNTIF(C$10:C219,TB_Matriz[Registro])=0)*(TB_Matriz[Registro]&lt;&gt;"")),1),COUNTIF(TB_Matriz[Registro],"&lt;="&amp;TB_Matriz[Registro]),0))</f>
        <v>465</v>
      </c>
      <c r="E220" s="1" t="e">
        <f t="array" ref="E220">OR(INDEX(TB_Matriz[Registro],MATCH(_xlfn.AGGREGATE(15,6,COUNTIF(TB_Matriz[Registro],"&lt;="&amp;TB_Matriz[Registro])/((TB_Matriz[Fluxo]="Saída")*(TB_Matriz[Tipo]="Livro-Caixa")*(TB_Matriz[Ano]=2020)*(COUNTIF(E$10:E219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Pgto]="Boleto")*(TB_Matriz[Tipo]="Livro-Caixa")*(TB_Matriz[Ano]=2020)*(COUNTIF(E$10:E219,TB_Matriz[Registro])=0)*(TB_Matriz[Registro]&lt;&gt;"")),1),COUNTIF(TB_Matriz[Registro],"&lt;="&amp;TB_Matriz[Registro]),0)))</f>
        <v>#NUM!</v>
      </c>
      <c r="F220" s="1" t="e">
        <f t="array" ref="F220">IF(TB_Matriz[Fluxo]="Saída",INDEX(TB_Matriz[Registro],MATCH(_xlfn.AGGREGATE(15,6,COUNTIF(TB_Matriz[Registro],"&lt;="&amp;TB_Matriz[Registro])/((TB_Matriz[Fluxo]="Saída")*(TB_Matriz[Tipo]="Livro-Caixa")*(TB_Matriz[Ano]=2020)*(COUNTIF(F$10:F219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Pgto]="Boleto")*(TB_Matriz[Tipo]="Livro-Caixa")*(TB_Matriz[Ano]=2020)*(COUNTIF(F$10:F219,TB_Matriz[Registro])=0)*(TB_Matriz[Registro]&lt;&gt;"")),1),COUNTIF(TB_Matriz[Registro],"&lt;="&amp;TB_Matriz[Registro]),0)))</f>
        <v>#NUM!</v>
      </c>
    </row>
    <row r="221" spans="2:6" ht="20.100000000000001" customHeight="1" x14ac:dyDescent="0.25">
      <c r="B221" s="1">
        <v>312</v>
      </c>
      <c r="C221" s="1">
        <f t="array" ref="C221">INDEX(TB_Matriz[Registro],MATCH(_xlfn.AGGREGATE(15,6,COUNTIF(TB_Matriz[Registro],"&lt;="&amp;TB_Matriz[Registro])/((TB_Matriz[Fluxo]="Saída")*(TB_Matriz[Tipo]="Livro-Caixa")*(TB_Matriz[Ano]=2020)*(COUNTIF(C$10:C220,TB_Matriz[Registro])=0)*(TB_Matriz[Registro]&lt;&gt;"")),1),COUNTIF(TB_Matriz[Registro],"&lt;="&amp;TB_Matriz[Registro]),0))</f>
        <v>477</v>
      </c>
      <c r="E221" s="1" t="e">
        <f t="array" ref="E221">OR(INDEX(TB_Matriz[Registro],MATCH(_xlfn.AGGREGATE(15,6,COUNTIF(TB_Matriz[Registro],"&lt;="&amp;TB_Matriz[Registro])/((TB_Matriz[Fluxo]="Saída")*(TB_Matriz[Tipo]="Livro-Caixa")*(TB_Matriz[Ano]=2020)*(COUNTIF(E$10:E220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Pgto]="Boleto")*(TB_Matriz[Tipo]="Livro-Caixa")*(TB_Matriz[Ano]=2020)*(COUNTIF(E$10:E220,TB_Matriz[Registro])=0)*(TB_Matriz[Registro]&lt;&gt;"")),1),COUNTIF(TB_Matriz[Registro],"&lt;="&amp;TB_Matriz[Registro]),0)))</f>
        <v>#NUM!</v>
      </c>
      <c r="F221" s="1" t="e">
        <f t="array" ref="F221">IF(TB_Matriz[Fluxo]="Saída",INDEX(TB_Matriz[Registro],MATCH(_xlfn.AGGREGATE(15,6,COUNTIF(TB_Matriz[Registro],"&lt;="&amp;TB_Matriz[Registro])/((TB_Matriz[Fluxo]="Saída")*(TB_Matriz[Tipo]="Livro-Caixa")*(TB_Matriz[Ano]=2020)*(COUNTIF(F$10:F220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Pgto]="Boleto")*(TB_Matriz[Tipo]="Livro-Caixa")*(TB_Matriz[Ano]=2020)*(COUNTIF(F$10:F220,TB_Matriz[Registro])=0)*(TB_Matriz[Registro]&lt;&gt;"")),1),COUNTIF(TB_Matriz[Registro],"&lt;="&amp;TB_Matriz[Registro]),0)))</f>
        <v>#NUM!</v>
      </c>
    </row>
    <row r="222" spans="2:6" ht="20.100000000000001" customHeight="1" x14ac:dyDescent="0.25">
      <c r="B222" s="1">
        <v>311</v>
      </c>
      <c r="C222" s="1">
        <f t="array" ref="C222">INDEX(TB_Matriz[Registro],MATCH(_xlfn.AGGREGATE(15,6,COUNTIF(TB_Matriz[Registro],"&lt;="&amp;TB_Matriz[Registro])/((TB_Matriz[Fluxo]="Saída")*(TB_Matriz[Tipo]="Livro-Caixa")*(TB_Matriz[Ano]=2020)*(COUNTIF(C$10:C221,TB_Matriz[Registro])=0)*(TB_Matriz[Registro]&lt;&gt;"")),1),COUNTIF(TB_Matriz[Registro],"&lt;="&amp;TB_Matriz[Registro]),0))</f>
        <v>482</v>
      </c>
      <c r="E222" s="1" t="e">
        <f t="array" ref="E222">OR(INDEX(TB_Matriz[Registro],MATCH(_xlfn.AGGREGATE(15,6,COUNTIF(TB_Matriz[Registro],"&lt;="&amp;TB_Matriz[Registro])/((TB_Matriz[Fluxo]="Saída")*(TB_Matriz[Tipo]="Livro-Caixa")*(TB_Matriz[Ano]=2020)*(COUNTIF(E$10:E221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Pgto]="Boleto")*(TB_Matriz[Tipo]="Livro-Caixa")*(TB_Matriz[Ano]=2020)*(COUNTIF(E$10:E221,TB_Matriz[Registro])=0)*(TB_Matriz[Registro]&lt;&gt;"")),1),COUNTIF(TB_Matriz[Registro],"&lt;="&amp;TB_Matriz[Registro]),0)))</f>
        <v>#NUM!</v>
      </c>
      <c r="F222" s="1" t="e">
        <f t="array" ref="F222">IF(TB_Matriz[Fluxo]="Saída",INDEX(TB_Matriz[Registro],MATCH(_xlfn.AGGREGATE(15,6,COUNTIF(TB_Matriz[Registro],"&lt;="&amp;TB_Matriz[Registro])/((TB_Matriz[Fluxo]="Saída")*(TB_Matriz[Tipo]="Livro-Caixa")*(TB_Matriz[Ano]=2020)*(COUNTIF(F$10:F221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Pgto]="Boleto")*(TB_Matriz[Tipo]="Livro-Caixa")*(TB_Matriz[Ano]=2020)*(COUNTIF(F$10:F221,TB_Matriz[Registro])=0)*(TB_Matriz[Registro]&lt;&gt;"")),1),COUNTIF(TB_Matriz[Registro],"&lt;="&amp;TB_Matriz[Registro]),0)))</f>
        <v>#NUM!</v>
      </c>
    </row>
    <row r="223" spans="2:6" ht="20.100000000000001" customHeight="1" x14ac:dyDescent="0.25">
      <c r="B223" s="1">
        <v>310</v>
      </c>
      <c r="C223" s="1">
        <f t="array" ref="C223">INDEX(TB_Matriz[Registro],MATCH(_xlfn.AGGREGATE(15,6,COUNTIF(TB_Matriz[Registro],"&lt;="&amp;TB_Matriz[Registro])/((TB_Matriz[Fluxo]="Saída")*(TB_Matriz[Tipo]="Livro-Caixa")*(TB_Matriz[Ano]=2020)*(COUNTIF(C$10:C222,TB_Matriz[Registro])=0)*(TB_Matriz[Registro]&lt;&gt;"")),1),COUNTIF(TB_Matriz[Registro],"&lt;="&amp;TB_Matriz[Registro]),0))</f>
        <v>483</v>
      </c>
      <c r="E223" s="1" t="e">
        <f t="array" ref="E223">OR(INDEX(TB_Matriz[Registro],MATCH(_xlfn.AGGREGATE(15,6,COUNTIF(TB_Matriz[Registro],"&lt;="&amp;TB_Matriz[Registro])/((TB_Matriz[Fluxo]="Saída")*(TB_Matriz[Tipo]="Livro-Caixa")*(TB_Matriz[Ano]=2020)*(COUNTIF(E$10:E222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Pgto]="Boleto")*(TB_Matriz[Tipo]="Livro-Caixa")*(TB_Matriz[Ano]=2020)*(COUNTIF(E$10:E222,TB_Matriz[Registro])=0)*(TB_Matriz[Registro]&lt;&gt;"")),1),COUNTIF(TB_Matriz[Registro],"&lt;="&amp;TB_Matriz[Registro]),0)))</f>
        <v>#NUM!</v>
      </c>
      <c r="F223" s="1" t="e">
        <f t="array" ref="F223">IF(TB_Matriz[Fluxo]="Saída",INDEX(TB_Matriz[Registro],MATCH(_xlfn.AGGREGATE(15,6,COUNTIF(TB_Matriz[Registro],"&lt;="&amp;TB_Matriz[Registro])/((TB_Matriz[Fluxo]="Saída")*(TB_Matriz[Tipo]="Livro-Caixa")*(TB_Matriz[Ano]=2020)*(COUNTIF(F$10:F222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Pgto]="Boleto")*(TB_Matriz[Tipo]="Livro-Caixa")*(TB_Matriz[Ano]=2020)*(COUNTIF(F$10:F222,TB_Matriz[Registro])=0)*(TB_Matriz[Registro]&lt;&gt;"")),1),COUNTIF(TB_Matriz[Registro],"&lt;="&amp;TB_Matriz[Registro]),0)))</f>
        <v>#NUM!</v>
      </c>
    </row>
    <row r="224" spans="2:6" ht="20.100000000000001" customHeight="1" x14ac:dyDescent="0.25">
      <c r="B224" s="1">
        <v>309</v>
      </c>
      <c r="C224" s="1">
        <f t="array" ref="C224">INDEX(TB_Matriz[Registro],MATCH(_xlfn.AGGREGATE(15,6,COUNTIF(TB_Matriz[Registro],"&lt;="&amp;TB_Matriz[Registro])/((TB_Matriz[Fluxo]="Saída")*(TB_Matriz[Tipo]="Livro-Caixa")*(TB_Matriz[Ano]=2020)*(COUNTIF(C$10:C223,TB_Matriz[Registro])=0)*(TB_Matriz[Registro]&lt;&gt;"")),1),COUNTIF(TB_Matriz[Registro],"&lt;="&amp;TB_Matriz[Registro]),0))</f>
        <v>484</v>
      </c>
      <c r="E224" s="1" t="e">
        <f t="array" ref="E224">OR(INDEX(TB_Matriz[Registro],MATCH(_xlfn.AGGREGATE(15,6,COUNTIF(TB_Matriz[Registro],"&lt;="&amp;TB_Matriz[Registro])/((TB_Matriz[Fluxo]="Saída")*(TB_Matriz[Tipo]="Livro-Caixa")*(TB_Matriz[Ano]=2020)*(COUNTIF(E$10:E223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Pgto]="Boleto")*(TB_Matriz[Tipo]="Livro-Caixa")*(TB_Matriz[Ano]=2020)*(COUNTIF(E$10:E223,TB_Matriz[Registro])=0)*(TB_Matriz[Registro]&lt;&gt;"")),1),COUNTIF(TB_Matriz[Registro],"&lt;="&amp;TB_Matriz[Registro]),0)))</f>
        <v>#NUM!</v>
      </c>
      <c r="F224" s="1" t="e">
        <f t="array" ref="F224">IF(TB_Matriz[Fluxo]="Saída",INDEX(TB_Matriz[Registro],MATCH(_xlfn.AGGREGATE(15,6,COUNTIF(TB_Matriz[Registro],"&lt;="&amp;TB_Matriz[Registro])/((TB_Matriz[Fluxo]="Saída")*(TB_Matriz[Tipo]="Livro-Caixa")*(TB_Matriz[Ano]=2020)*(COUNTIF(F$10:F223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Pgto]="Boleto")*(TB_Matriz[Tipo]="Livro-Caixa")*(TB_Matriz[Ano]=2020)*(COUNTIF(F$10:F223,TB_Matriz[Registro])=0)*(TB_Matriz[Registro]&lt;&gt;"")),1),COUNTIF(TB_Matriz[Registro],"&lt;="&amp;TB_Matriz[Registro]),0)))</f>
        <v>#NUM!</v>
      </c>
    </row>
    <row r="225" spans="2:6" ht="20.100000000000001" customHeight="1" x14ac:dyDescent="0.25">
      <c r="B225" s="1">
        <v>308</v>
      </c>
      <c r="C225" s="1">
        <f t="array" ref="C225">INDEX(TB_Matriz[Registro],MATCH(_xlfn.AGGREGATE(15,6,COUNTIF(TB_Matriz[Registro],"&lt;="&amp;TB_Matriz[Registro])/((TB_Matriz[Fluxo]="Saída")*(TB_Matriz[Tipo]="Livro-Caixa")*(TB_Matriz[Ano]=2020)*(COUNTIF(C$10:C224,TB_Matriz[Registro])=0)*(TB_Matriz[Registro]&lt;&gt;"")),1),COUNTIF(TB_Matriz[Registro],"&lt;="&amp;TB_Matriz[Registro]),0))</f>
        <v>485</v>
      </c>
      <c r="E225" s="1" t="e">
        <f t="array" ref="E225">OR(INDEX(TB_Matriz[Registro],MATCH(_xlfn.AGGREGATE(15,6,COUNTIF(TB_Matriz[Registro],"&lt;="&amp;TB_Matriz[Registro])/((TB_Matriz[Fluxo]="Saída")*(TB_Matriz[Tipo]="Livro-Caixa")*(TB_Matriz[Ano]=2020)*(COUNTIF(E$10:E224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Pgto]="Boleto")*(TB_Matriz[Tipo]="Livro-Caixa")*(TB_Matriz[Ano]=2020)*(COUNTIF(E$10:E224,TB_Matriz[Registro])=0)*(TB_Matriz[Registro]&lt;&gt;"")),1),COUNTIF(TB_Matriz[Registro],"&lt;="&amp;TB_Matriz[Registro]),0)))</f>
        <v>#NUM!</v>
      </c>
      <c r="F225" s="1" t="e">
        <f t="array" ref="F225">IF(TB_Matriz[Fluxo]="Saída",INDEX(TB_Matriz[Registro],MATCH(_xlfn.AGGREGATE(15,6,COUNTIF(TB_Matriz[Registro],"&lt;="&amp;TB_Matriz[Registro])/((TB_Matriz[Fluxo]="Saída")*(TB_Matriz[Tipo]="Livro-Caixa")*(TB_Matriz[Ano]=2020)*(COUNTIF(F$10:F224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Pgto]="Boleto")*(TB_Matriz[Tipo]="Livro-Caixa")*(TB_Matriz[Ano]=2020)*(COUNTIF(F$10:F224,TB_Matriz[Registro])=0)*(TB_Matriz[Registro]&lt;&gt;"")),1),COUNTIF(TB_Matriz[Registro],"&lt;="&amp;TB_Matriz[Registro]),0)))</f>
        <v>#NUM!</v>
      </c>
    </row>
    <row r="226" spans="2:6" ht="20.100000000000001" customHeight="1" x14ac:dyDescent="0.25">
      <c r="B226" s="1">
        <v>307</v>
      </c>
      <c r="C226" s="1">
        <f t="array" ref="C226">INDEX(TB_Matriz[Registro],MATCH(_xlfn.AGGREGATE(15,6,COUNTIF(TB_Matriz[Registro],"&lt;="&amp;TB_Matriz[Registro])/((TB_Matriz[Fluxo]="Saída")*(TB_Matriz[Tipo]="Livro-Caixa")*(TB_Matriz[Ano]=2020)*(COUNTIF(C$10:C225,TB_Matriz[Registro])=0)*(TB_Matriz[Registro]&lt;&gt;"")),1),COUNTIF(TB_Matriz[Registro],"&lt;="&amp;TB_Matriz[Registro]),0))</f>
        <v>486</v>
      </c>
      <c r="E226" s="1" t="e">
        <f t="array" ref="E226">OR(INDEX(TB_Matriz[Registro],MATCH(_xlfn.AGGREGATE(15,6,COUNTIF(TB_Matriz[Registro],"&lt;="&amp;TB_Matriz[Registro])/((TB_Matriz[Fluxo]="Saída")*(TB_Matriz[Tipo]="Livro-Caixa")*(TB_Matriz[Ano]=2020)*(COUNTIF(E$10:E225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Pgto]="Boleto")*(TB_Matriz[Tipo]="Livro-Caixa")*(TB_Matriz[Ano]=2020)*(COUNTIF(E$10:E225,TB_Matriz[Registro])=0)*(TB_Matriz[Registro]&lt;&gt;"")),1),COUNTIF(TB_Matriz[Registro],"&lt;="&amp;TB_Matriz[Registro]),0)))</f>
        <v>#NUM!</v>
      </c>
      <c r="F226" s="1" t="e">
        <f t="array" ref="F226">IF(TB_Matriz[Fluxo]="Saída",INDEX(TB_Matriz[Registro],MATCH(_xlfn.AGGREGATE(15,6,COUNTIF(TB_Matriz[Registro],"&lt;="&amp;TB_Matriz[Registro])/((TB_Matriz[Fluxo]="Saída")*(TB_Matriz[Tipo]="Livro-Caixa")*(TB_Matriz[Ano]=2020)*(COUNTIF(F$10:F225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Pgto]="Boleto")*(TB_Matriz[Tipo]="Livro-Caixa")*(TB_Matriz[Ano]=2020)*(COUNTIF(F$10:F225,TB_Matriz[Registro])=0)*(TB_Matriz[Registro]&lt;&gt;"")),1),COUNTIF(TB_Matriz[Registro],"&lt;="&amp;TB_Matriz[Registro]),0)))</f>
        <v>#NUM!</v>
      </c>
    </row>
    <row r="227" spans="2:6" ht="20.100000000000001" customHeight="1" x14ac:dyDescent="0.25">
      <c r="B227" s="1">
        <v>306</v>
      </c>
      <c r="C227" s="1">
        <f t="array" ref="C227">INDEX(TB_Matriz[Registro],MATCH(_xlfn.AGGREGATE(15,6,COUNTIF(TB_Matriz[Registro],"&lt;="&amp;TB_Matriz[Registro])/((TB_Matriz[Fluxo]="Saída")*(TB_Matriz[Tipo]="Livro-Caixa")*(TB_Matriz[Ano]=2020)*(COUNTIF(C$10:C226,TB_Matriz[Registro])=0)*(TB_Matriz[Registro]&lt;&gt;"")),1),COUNTIF(TB_Matriz[Registro],"&lt;="&amp;TB_Matriz[Registro]),0))</f>
        <v>487</v>
      </c>
      <c r="E227" s="1" t="e">
        <f t="array" ref="E227">OR(INDEX(TB_Matriz[Registro],MATCH(_xlfn.AGGREGATE(15,6,COUNTIF(TB_Matriz[Registro],"&lt;="&amp;TB_Matriz[Registro])/((TB_Matriz[Fluxo]="Saída")*(TB_Matriz[Tipo]="Livro-Caixa")*(TB_Matriz[Ano]=2020)*(COUNTIF(E$10:E226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Pgto]="Boleto")*(TB_Matriz[Tipo]="Livro-Caixa")*(TB_Matriz[Ano]=2020)*(COUNTIF(E$10:E226,TB_Matriz[Registro])=0)*(TB_Matriz[Registro]&lt;&gt;"")),1),COUNTIF(TB_Matriz[Registro],"&lt;="&amp;TB_Matriz[Registro]),0)))</f>
        <v>#NUM!</v>
      </c>
      <c r="F227" s="1" t="e">
        <f t="array" ref="F227">IF(TB_Matriz[Fluxo]="Saída",INDEX(TB_Matriz[Registro],MATCH(_xlfn.AGGREGATE(15,6,COUNTIF(TB_Matriz[Registro],"&lt;="&amp;TB_Matriz[Registro])/((TB_Matriz[Fluxo]="Saída")*(TB_Matriz[Tipo]="Livro-Caixa")*(TB_Matriz[Ano]=2020)*(COUNTIF(F$10:F226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Pgto]="Boleto")*(TB_Matriz[Tipo]="Livro-Caixa")*(TB_Matriz[Ano]=2020)*(COUNTIF(F$10:F226,TB_Matriz[Registro])=0)*(TB_Matriz[Registro]&lt;&gt;"")),1),COUNTIF(TB_Matriz[Registro],"&lt;="&amp;TB_Matriz[Registro]),0)))</f>
        <v>#NUM!</v>
      </c>
    </row>
    <row r="228" spans="2:6" ht="20.100000000000001" customHeight="1" x14ac:dyDescent="0.25">
      <c r="B228" s="1">
        <v>305</v>
      </c>
      <c r="C228" s="1">
        <f t="array" ref="C228">INDEX(TB_Matriz[Registro],MATCH(_xlfn.AGGREGATE(15,6,COUNTIF(TB_Matriz[Registro],"&lt;="&amp;TB_Matriz[Registro])/((TB_Matriz[Fluxo]="Saída")*(TB_Matriz[Tipo]="Livro-Caixa")*(TB_Matriz[Ano]=2020)*(COUNTIF(C$10:C227,TB_Matriz[Registro])=0)*(TB_Matriz[Registro]&lt;&gt;"")),1),COUNTIF(TB_Matriz[Registro],"&lt;="&amp;TB_Matriz[Registro]),0))</f>
        <v>488</v>
      </c>
      <c r="E228" s="1" t="e">
        <f t="array" ref="E228">OR(INDEX(TB_Matriz[Registro],MATCH(_xlfn.AGGREGATE(15,6,COUNTIF(TB_Matriz[Registro],"&lt;="&amp;TB_Matriz[Registro])/((TB_Matriz[Fluxo]="Saída")*(TB_Matriz[Tipo]="Livro-Caixa")*(TB_Matriz[Ano]=2020)*(COUNTIF(E$10:E227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Pgto]="Boleto")*(TB_Matriz[Tipo]="Livro-Caixa")*(TB_Matriz[Ano]=2020)*(COUNTIF(E$10:E227,TB_Matriz[Registro])=0)*(TB_Matriz[Registro]&lt;&gt;"")),1),COUNTIF(TB_Matriz[Registro],"&lt;="&amp;TB_Matriz[Registro]),0)))</f>
        <v>#NUM!</v>
      </c>
      <c r="F228" s="1" t="e">
        <f t="array" ref="F228">IF(TB_Matriz[Fluxo]="Saída",INDEX(TB_Matriz[Registro],MATCH(_xlfn.AGGREGATE(15,6,COUNTIF(TB_Matriz[Registro],"&lt;="&amp;TB_Matriz[Registro])/((TB_Matriz[Fluxo]="Saída")*(TB_Matriz[Tipo]="Livro-Caixa")*(TB_Matriz[Ano]=2020)*(COUNTIF(F$10:F227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Pgto]="Boleto")*(TB_Matriz[Tipo]="Livro-Caixa")*(TB_Matriz[Ano]=2020)*(COUNTIF(F$10:F227,TB_Matriz[Registro])=0)*(TB_Matriz[Registro]&lt;&gt;"")),1),COUNTIF(TB_Matriz[Registro],"&lt;="&amp;TB_Matriz[Registro]),0)))</f>
        <v>#NUM!</v>
      </c>
    </row>
    <row r="229" spans="2:6" ht="20.100000000000001" customHeight="1" x14ac:dyDescent="0.25">
      <c r="B229" s="1">
        <v>304</v>
      </c>
      <c r="C229" s="1">
        <f t="array" ref="C229">INDEX(TB_Matriz[Registro],MATCH(_xlfn.AGGREGATE(15,6,COUNTIF(TB_Matriz[Registro],"&lt;="&amp;TB_Matriz[Registro])/((TB_Matriz[Fluxo]="Saída")*(TB_Matriz[Tipo]="Livro-Caixa")*(TB_Matriz[Ano]=2020)*(COUNTIF(C$10:C228,TB_Matriz[Registro])=0)*(TB_Matriz[Registro]&lt;&gt;"")),1),COUNTIF(TB_Matriz[Registro],"&lt;="&amp;TB_Matriz[Registro]),0))</f>
        <v>489</v>
      </c>
      <c r="E229" s="1" t="e">
        <f t="array" ref="E229">OR(INDEX(TB_Matriz[Registro],MATCH(_xlfn.AGGREGATE(15,6,COUNTIF(TB_Matriz[Registro],"&lt;="&amp;TB_Matriz[Registro])/((TB_Matriz[Fluxo]="Saída")*(TB_Matriz[Tipo]="Livro-Caixa")*(TB_Matriz[Ano]=2020)*(COUNTIF(E$10:E228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Pgto]="Boleto")*(TB_Matriz[Tipo]="Livro-Caixa")*(TB_Matriz[Ano]=2020)*(COUNTIF(E$10:E228,TB_Matriz[Registro])=0)*(TB_Matriz[Registro]&lt;&gt;"")),1),COUNTIF(TB_Matriz[Registro],"&lt;="&amp;TB_Matriz[Registro]),0)))</f>
        <v>#NUM!</v>
      </c>
      <c r="F229" s="1" t="e">
        <f t="array" ref="F229">IF(TB_Matriz[Fluxo]="Saída",INDEX(TB_Matriz[Registro],MATCH(_xlfn.AGGREGATE(15,6,COUNTIF(TB_Matriz[Registro],"&lt;="&amp;TB_Matriz[Registro])/((TB_Matriz[Fluxo]="Saída")*(TB_Matriz[Tipo]="Livro-Caixa")*(TB_Matriz[Ano]=2020)*(COUNTIF(F$10:F228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Pgto]="Boleto")*(TB_Matriz[Tipo]="Livro-Caixa")*(TB_Matriz[Ano]=2020)*(COUNTIF(F$10:F228,TB_Matriz[Registro])=0)*(TB_Matriz[Registro]&lt;&gt;"")),1),COUNTIF(TB_Matriz[Registro],"&lt;="&amp;TB_Matriz[Registro]),0)))</f>
        <v>#NUM!</v>
      </c>
    </row>
    <row r="230" spans="2:6" ht="20.100000000000001" customHeight="1" x14ac:dyDescent="0.25">
      <c r="B230" s="1">
        <v>303</v>
      </c>
      <c r="C230" s="1">
        <f t="array" ref="C230">INDEX(TB_Matriz[Registro],MATCH(_xlfn.AGGREGATE(15,6,COUNTIF(TB_Matriz[Registro],"&lt;="&amp;TB_Matriz[Registro])/((TB_Matriz[Fluxo]="Saída")*(TB_Matriz[Tipo]="Livro-Caixa")*(TB_Matriz[Ano]=2020)*(COUNTIF(C$10:C229,TB_Matriz[Registro])=0)*(TB_Matriz[Registro]&lt;&gt;"")),1),COUNTIF(TB_Matriz[Registro],"&lt;="&amp;TB_Matriz[Registro]),0))</f>
        <v>491</v>
      </c>
      <c r="E230" s="1" t="e">
        <f t="array" ref="E230">OR(INDEX(TB_Matriz[Registro],MATCH(_xlfn.AGGREGATE(15,6,COUNTIF(TB_Matriz[Registro],"&lt;="&amp;TB_Matriz[Registro])/((TB_Matriz[Fluxo]="Saída")*(TB_Matriz[Tipo]="Livro-Caixa")*(TB_Matriz[Ano]=2020)*(COUNTIF(E$10:E229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Pgto]="Boleto")*(TB_Matriz[Tipo]="Livro-Caixa")*(TB_Matriz[Ano]=2020)*(COUNTIF(E$10:E229,TB_Matriz[Registro])=0)*(TB_Matriz[Registro]&lt;&gt;"")),1),COUNTIF(TB_Matriz[Registro],"&lt;="&amp;TB_Matriz[Registro]),0)))</f>
        <v>#NUM!</v>
      </c>
      <c r="F230" s="1" t="e">
        <f t="array" ref="F230">IF(TB_Matriz[Fluxo]="Saída",INDEX(TB_Matriz[Registro],MATCH(_xlfn.AGGREGATE(15,6,COUNTIF(TB_Matriz[Registro],"&lt;="&amp;TB_Matriz[Registro])/((TB_Matriz[Fluxo]="Saída")*(TB_Matriz[Tipo]="Livro-Caixa")*(TB_Matriz[Ano]=2020)*(COUNTIF(F$10:F229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Pgto]="Boleto")*(TB_Matriz[Tipo]="Livro-Caixa")*(TB_Matriz[Ano]=2020)*(COUNTIF(F$10:F229,TB_Matriz[Registro])=0)*(TB_Matriz[Registro]&lt;&gt;"")),1),COUNTIF(TB_Matriz[Registro],"&lt;="&amp;TB_Matriz[Registro]),0)))</f>
        <v>#NUM!</v>
      </c>
    </row>
    <row r="231" spans="2:6" ht="20.100000000000001" customHeight="1" x14ac:dyDescent="0.25">
      <c r="B231" s="1">
        <v>302</v>
      </c>
      <c r="C231" s="1">
        <f t="array" ref="C231">INDEX(TB_Matriz[Registro],MATCH(_xlfn.AGGREGATE(15,6,COUNTIF(TB_Matriz[Registro],"&lt;="&amp;TB_Matriz[Registro])/((TB_Matriz[Fluxo]="Saída")*(TB_Matriz[Tipo]="Livro-Caixa")*(TB_Matriz[Ano]=2020)*(COUNTIF(C$10:C230,TB_Matriz[Registro])=0)*(TB_Matriz[Registro]&lt;&gt;"")),1),COUNTIF(TB_Matriz[Registro],"&lt;="&amp;TB_Matriz[Registro]),0))</f>
        <v>495</v>
      </c>
      <c r="E231" s="1" t="e">
        <f t="array" ref="E231">OR(INDEX(TB_Matriz[Registro],MATCH(_xlfn.AGGREGATE(15,6,COUNTIF(TB_Matriz[Registro],"&lt;="&amp;TB_Matriz[Registro])/((TB_Matriz[Fluxo]="Saída")*(TB_Matriz[Tipo]="Livro-Caixa")*(TB_Matriz[Ano]=2020)*(COUNTIF(E$10:E230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Pgto]="Boleto")*(TB_Matriz[Tipo]="Livro-Caixa")*(TB_Matriz[Ano]=2020)*(COUNTIF(E$10:E230,TB_Matriz[Registro])=0)*(TB_Matriz[Registro]&lt;&gt;"")),1),COUNTIF(TB_Matriz[Registro],"&lt;="&amp;TB_Matriz[Registro]),0)))</f>
        <v>#NUM!</v>
      </c>
      <c r="F231" s="1" t="e">
        <f t="array" ref="F231">IF(TB_Matriz[Fluxo]="Saída",INDEX(TB_Matriz[Registro],MATCH(_xlfn.AGGREGATE(15,6,COUNTIF(TB_Matriz[Registro],"&lt;="&amp;TB_Matriz[Registro])/((TB_Matriz[Fluxo]="Saída")*(TB_Matriz[Tipo]="Livro-Caixa")*(TB_Matriz[Ano]=2020)*(COUNTIF(F$10:F230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Pgto]="Boleto")*(TB_Matriz[Tipo]="Livro-Caixa")*(TB_Matriz[Ano]=2020)*(COUNTIF(F$10:F230,TB_Matriz[Registro])=0)*(TB_Matriz[Registro]&lt;&gt;"")),1),COUNTIF(TB_Matriz[Registro],"&lt;="&amp;TB_Matriz[Registro]),0)))</f>
        <v>#NUM!</v>
      </c>
    </row>
    <row r="232" spans="2:6" ht="20.100000000000001" customHeight="1" x14ac:dyDescent="0.25">
      <c r="B232" s="1">
        <v>301</v>
      </c>
      <c r="C232" s="1">
        <f t="array" ref="C232">INDEX(TB_Matriz[Registro],MATCH(_xlfn.AGGREGATE(15,6,COUNTIF(TB_Matriz[Registro],"&lt;="&amp;TB_Matriz[Registro])/((TB_Matriz[Fluxo]="Saída")*(TB_Matriz[Tipo]="Livro-Caixa")*(TB_Matriz[Ano]=2020)*(COUNTIF(C$10:C231,TB_Matriz[Registro])=0)*(TB_Matriz[Registro]&lt;&gt;"")),1),COUNTIF(TB_Matriz[Registro],"&lt;="&amp;TB_Matriz[Registro]),0))</f>
        <v>496</v>
      </c>
      <c r="E232" s="1" t="e">
        <f t="array" ref="E232">OR(INDEX(TB_Matriz[Registro],MATCH(_xlfn.AGGREGATE(15,6,COUNTIF(TB_Matriz[Registro],"&lt;="&amp;TB_Matriz[Registro])/((TB_Matriz[Fluxo]="Saída")*(TB_Matriz[Tipo]="Livro-Caixa")*(TB_Matriz[Ano]=2020)*(COUNTIF(E$10:E231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Pgto]="Boleto")*(TB_Matriz[Tipo]="Livro-Caixa")*(TB_Matriz[Ano]=2020)*(COUNTIF(E$10:E231,TB_Matriz[Registro])=0)*(TB_Matriz[Registro]&lt;&gt;"")),1),COUNTIF(TB_Matriz[Registro],"&lt;="&amp;TB_Matriz[Registro]),0)))</f>
        <v>#NUM!</v>
      </c>
      <c r="F232" s="1" t="e">
        <f t="array" ref="F232">IF(TB_Matriz[Fluxo]="Saída",INDEX(TB_Matriz[Registro],MATCH(_xlfn.AGGREGATE(15,6,COUNTIF(TB_Matriz[Registro],"&lt;="&amp;TB_Matriz[Registro])/((TB_Matriz[Fluxo]="Saída")*(TB_Matriz[Tipo]="Livro-Caixa")*(TB_Matriz[Ano]=2020)*(COUNTIF(F$10:F231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Pgto]="Boleto")*(TB_Matriz[Tipo]="Livro-Caixa")*(TB_Matriz[Ano]=2020)*(COUNTIF(F$10:F231,TB_Matriz[Registro])=0)*(TB_Matriz[Registro]&lt;&gt;"")),1),COUNTIF(TB_Matriz[Registro],"&lt;="&amp;TB_Matriz[Registro]),0)))</f>
        <v>#NUM!</v>
      </c>
    </row>
    <row r="233" spans="2:6" ht="20.100000000000001" customHeight="1" x14ac:dyDescent="0.25">
      <c r="B233" s="1">
        <v>300</v>
      </c>
      <c r="C233" s="1">
        <f t="array" ref="C233">INDEX(TB_Matriz[Registro],MATCH(_xlfn.AGGREGATE(15,6,COUNTIF(TB_Matriz[Registro],"&lt;="&amp;TB_Matriz[Registro])/((TB_Matriz[Fluxo]="Saída")*(TB_Matriz[Tipo]="Livro-Caixa")*(TB_Matriz[Ano]=2020)*(COUNTIF(C$10:C232,TB_Matriz[Registro])=0)*(TB_Matriz[Registro]&lt;&gt;"")),1),COUNTIF(TB_Matriz[Registro],"&lt;="&amp;TB_Matriz[Registro]),0))</f>
        <v>497</v>
      </c>
      <c r="E233" s="1" t="e">
        <f t="array" ref="E233">OR(INDEX(TB_Matriz[Registro],MATCH(_xlfn.AGGREGATE(15,6,COUNTIF(TB_Matriz[Registro],"&lt;="&amp;TB_Matriz[Registro])/((TB_Matriz[Fluxo]="Saída")*(TB_Matriz[Tipo]="Livro-Caixa")*(TB_Matriz[Ano]=2020)*(COUNTIF(E$10:E232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Pgto]="Boleto")*(TB_Matriz[Tipo]="Livro-Caixa")*(TB_Matriz[Ano]=2020)*(COUNTIF(E$10:E232,TB_Matriz[Registro])=0)*(TB_Matriz[Registro]&lt;&gt;"")),1),COUNTIF(TB_Matriz[Registro],"&lt;="&amp;TB_Matriz[Registro]),0)))</f>
        <v>#NUM!</v>
      </c>
      <c r="F233" s="1" t="e">
        <f t="array" ref="F233">IF(TB_Matriz[Fluxo]="Saída",INDEX(TB_Matriz[Registro],MATCH(_xlfn.AGGREGATE(15,6,COUNTIF(TB_Matriz[Registro],"&lt;="&amp;TB_Matriz[Registro])/((TB_Matriz[Fluxo]="Saída")*(TB_Matriz[Tipo]="Livro-Caixa")*(TB_Matriz[Ano]=2020)*(COUNTIF(F$10:F232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Pgto]="Boleto")*(TB_Matriz[Tipo]="Livro-Caixa")*(TB_Matriz[Ano]=2020)*(COUNTIF(F$10:F232,TB_Matriz[Registro])=0)*(TB_Matriz[Registro]&lt;&gt;"")),1),COUNTIF(TB_Matriz[Registro],"&lt;="&amp;TB_Matriz[Registro]),0)))</f>
        <v>#NUM!</v>
      </c>
    </row>
    <row r="234" spans="2:6" ht="20.100000000000001" customHeight="1" x14ac:dyDescent="0.25">
      <c r="B234" s="1">
        <v>299</v>
      </c>
      <c r="C234" s="1">
        <f t="array" ref="C234">INDEX(TB_Matriz[Registro],MATCH(_xlfn.AGGREGATE(15,6,COUNTIF(TB_Matriz[Registro],"&lt;="&amp;TB_Matriz[Registro])/((TB_Matriz[Fluxo]="Saída")*(TB_Matriz[Tipo]="Livro-Caixa")*(TB_Matriz[Ano]=2020)*(COUNTIF(C$10:C233,TB_Matriz[Registro])=0)*(TB_Matriz[Registro]&lt;&gt;"")),1),COUNTIF(TB_Matriz[Registro],"&lt;="&amp;TB_Matriz[Registro]),0))</f>
        <v>498</v>
      </c>
      <c r="E234" s="1" t="e">
        <f t="array" ref="E234">OR(INDEX(TB_Matriz[Registro],MATCH(_xlfn.AGGREGATE(15,6,COUNTIF(TB_Matriz[Registro],"&lt;="&amp;TB_Matriz[Registro])/((TB_Matriz[Fluxo]="Saída")*(TB_Matriz[Tipo]="Livro-Caixa")*(TB_Matriz[Ano]=2020)*(COUNTIF(E$10:E233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Pgto]="Boleto")*(TB_Matriz[Tipo]="Livro-Caixa")*(TB_Matriz[Ano]=2020)*(COUNTIF(E$10:E233,TB_Matriz[Registro])=0)*(TB_Matriz[Registro]&lt;&gt;"")),1),COUNTIF(TB_Matriz[Registro],"&lt;="&amp;TB_Matriz[Registro]),0)))</f>
        <v>#NUM!</v>
      </c>
      <c r="F234" s="1" t="e">
        <f t="array" ref="F234">IF(TB_Matriz[Fluxo]="Saída",INDEX(TB_Matriz[Registro],MATCH(_xlfn.AGGREGATE(15,6,COUNTIF(TB_Matriz[Registro],"&lt;="&amp;TB_Matriz[Registro])/((TB_Matriz[Fluxo]="Saída")*(TB_Matriz[Tipo]="Livro-Caixa")*(TB_Matriz[Ano]=2020)*(COUNTIF(F$10:F233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Pgto]="Boleto")*(TB_Matriz[Tipo]="Livro-Caixa")*(TB_Matriz[Ano]=2020)*(COUNTIF(F$10:F233,TB_Matriz[Registro])=0)*(TB_Matriz[Registro]&lt;&gt;"")),1),COUNTIF(TB_Matriz[Registro],"&lt;="&amp;TB_Matriz[Registro]),0)))</f>
        <v>#NUM!</v>
      </c>
    </row>
    <row r="235" spans="2:6" ht="20.100000000000001" customHeight="1" x14ac:dyDescent="0.25">
      <c r="B235" s="1">
        <v>298</v>
      </c>
      <c r="C235" s="1">
        <f t="array" ref="C235">INDEX(TB_Matriz[Registro],MATCH(_xlfn.AGGREGATE(15,6,COUNTIF(TB_Matriz[Registro],"&lt;="&amp;TB_Matriz[Registro])/((TB_Matriz[Fluxo]="Saída")*(TB_Matriz[Tipo]="Livro-Caixa")*(TB_Matriz[Ano]=2020)*(COUNTIF(C$10:C234,TB_Matriz[Registro])=0)*(TB_Matriz[Registro]&lt;&gt;"")),1),COUNTIF(TB_Matriz[Registro],"&lt;="&amp;TB_Matriz[Registro]),0))</f>
        <v>505</v>
      </c>
      <c r="E235" s="1" t="e">
        <f t="array" ref="E235">OR(INDEX(TB_Matriz[Registro],MATCH(_xlfn.AGGREGATE(15,6,COUNTIF(TB_Matriz[Registro],"&lt;="&amp;TB_Matriz[Registro])/((TB_Matriz[Fluxo]="Saída")*(TB_Matriz[Tipo]="Livro-Caixa")*(TB_Matriz[Ano]=2020)*(COUNTIF(E$10:E234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Pgto]="Boleto")*(TB_Matriz[Tipo]="Livro-Caixa")*(TB_Matriz[Ano]=2020)*(COUNTIF(E$10:E234,TB_Matriz[Registro])=0)*(TB_Matriz[Registro]&lt;&gt;"")),1),COUNTIF(TB_Matriz[Registro],"&lt;="&amp;TB_Matriz[Registro]),0)))</f>
        <v>#NUM!</v>
      </c>
      <c r="F235" s="1" t="e">
        <f t="array" ref="F235">IF(TB_Matriz[Fluxo]="Saída",INDEX(TB_Matriz[Registro],MATCH(_xlfn.AGGREGATE(15,6,COUNTIF(TB_Matriz[Registro],"&lt;="&amp;TB_Matriz[Registro])/((TB_Matriz[Fluxo]="Saída")*(TB_Matriz[Tipo]="Livro-Caixa")*(TB_Matriz[Ano]=2020)*(COUNTIF(F$10:F234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Pgto]="Boleto")*(TB_Matriz[Tipo]="Livro-Caixa")*(TB_Matriz[Ano]=2020)*(COUNTIF(F$10:F234,TB_Matriz[Registro])=0)*(TB_Matriz[Registro]&lt;&gt;"")),1),COUNTIF(TB_Matriz[Registro],"&lt;="&amp;TB_Matriz[Registro]),0)))</f>
        <v>#NUM!</v>
      </c>
    </row>
    <row r="236" spans="2:6" ht="20.100000000000001" customHeight="1" x14ac:dyDescent="0.25">
      <c r="B236" s="1">
        <v>297</v>
      </c>
      <c r="C236" s="1">
        <f t="array" ref="C236">INDEX(TB_Matriz[Registro],MATCH(_xlfn.AGGREGATE(15,6,COUNTIF(TB_Matriz[Registro],"&lt;="&amp;TB_Matriz[Registro])/((TB_Matriz[Fluxo]="Saída")*(TB_Matriz[Tipo]="Livro-Caixa")*(TB_Matriz[Ano]=2020)*(COUNTIF(C$10:C235,TB_Matriz[Registro])=0)*(TB_Matriz[Registro]&lt;&gt;"")),1),COUNTIF(TB_Matriz[Registro],"&lt;="&amp;TB_Matriz[Registro]),0))</f>
        <v>506</v>
      </c>
      <c r="E236" s="1" t="e">
        <f t="array" ref="E236">OR(INDEX(TB_Matriz[Registro],MATCH(_xlfn.AGGREGATE(15,6,COUNTIF(TB_Matriz[Registro],"&lt;="&amp;TB_Matriz[Registro])/((TB_Matriz[Fluxo]="Saída")*(TB_Matriz[Tipo]="Livro-Caixa")*(TB_Matriz[Ano]=2020)*(COUNTIF(E$10:E235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Pgto]="Boleto")*(TB_Matriz[Tipo]="Livro-Caixa")*(TB_Matriz[Ano]=2020)*(COUNTIF(E$10:E235,TB_Matriz[Registro])=0)*(TB_Matriz[Registro]&lt;&gt;"")),1),COUNTIF(TB_Matriz[Registro],"&lt;="&amp;TB_Matriz[Registro]),0)))</f>
        <v>#NUM!</v>
      </c>
      <c r="F236" s="1" t="e">
        <f t="array" ref="F236">IF(TB_Matriz[Fluxo]="Saída",INDEX(TB_Matriz[Registro],MATCH(_xlfn.AGGREGATE(15,6,COUNTIF(TB_Matriz[Registro],"&lt;="&amp;TB_Matriz[Registro])/((TB_Matriz[Fluxo]="Saída")*(TB_Matriz[Tipo]="Livro-Caixa")*(TB_Matriz[Ano]=2020)*(COUNTIF(F$10:F235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Pgto]="Boleto")*(TB_Matriz[Tipo]="Livro-Caixa")*(TB_Matriz[Ano]=2020)*(COUNTIF(F$10:F235,TB_Matriz[Registro])=0)*(TB_Matriz[Registro]&lt;&gt;"")),1),COUNTIF(TB_Matriz[Registro],"&lt;="&amp;TB_Matriz[Registro]),0)))</f>
        <v>#NUM!</v>
      </c>
    </row>
    <row r="237" spans="2:6" ht="20.100000000000001" customHeight="1" x14ac:dyDescent="0.25">
      <c r="B237" s="1">
        <v>296</v>
      </c>
      <c r="C237" s="1">
        <f t="array" ref="C237">INDEX(TB_Matriz[Registro],MATCH(_xlfn.AGGREGATE(15,6,COUNTIF(TB_Matriz[Registro],"&lt;="&amp;TB_Matriz[Registro])/((TB_Matriz[Fluxo]="Saída")*(TB_Matriz[Tipo]="Livro-Caixa")*(TB_Matriz[Ano]=2020)*(COUNTIF(C$10:C236,TB_Matriz[Registro])=0)*(TB_Matriz[Registro]&lt;&gt;"")),1),COUNTIF(TB_Matriz[Registro],"&lt;="&amp;TB_Matriz[Registro]),0))</f>
        <v>519</v>
      </c>
      <c r="E237" s="1" t="e">
        <f t="array" ref="E237">OR(INDEX(TB_Matriz[Registro],MATCH(_xlfn.AGGREGATE(15,6,COUNTIF(TB_Matriz[Registro],"&lt;="&amp;TB_Matriz[Registro])/((TB_Matriz[Fluxo]="Saída")*(TB_Matriz[Tipo]="Livro-Caixa")*(TB_Matriz[Ano]=2020)*(COUNTIF(E$10:E236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Pgto]="Boleto")*(TB_Matriz[Tipo]="Livro-Caixa")*(TB_Matriz[Ano]=2020)*(COUNTIF(E$10:E236,TB_Matriz[Registro])=0)*(TB_Matriz[Registro]&lt;&gt;"")),1),COUNTIF(TB_Matriz[Registro],"&lt;="&amp;TB_Matriz[Registro]),0)))</f>
        <v>#NUM!</v>
      </c>
      <c r="F237" s="1" t="e">
        <f t="array" ref="F237">IF(TB_Matriz[Fluxo]="Saída",INDEX(TB_Matriz[Registro],MATCH(_xlfn.AGGREGATE(15,6,COUNTIF(TB_Matriz[Registro],"&lt;="&amp;TB_Matriz[Registro])/((TB_Matriz[Fluxo]="Saída")*(TB_Matriz[Tipo]="Livro-Caixa")*(TB_Matriz[Ano]=2020)*(COUNTIF(F$10:F236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Pgto]="Boleto")*(TB_Matriz[Tipo]="Livro-Caixa")*(TB_Matriz[Ano]=2020)*(COUNTIF(F$10:F236,TB_Matriz[Registro])=0)*(TB_Matriz[Registro]&lt;&gt;"")),1),COUNTIF(TB_Matriz[Registro],"&lt;="&amp;TB_Matriz[Registro]),0)))</f>
        <v>#NUM!</v>
      </c>
    </row>
    <row r="238" spans="2:6" ht="20.100000000000001" customHeight="1" x14ac:dyDescent="0.25">
      <c r="B238" s="1">
        <v>295</v>
      </c>
      <c r="C238" s="1" t="e">
        <f t="array" ref="C238">INDEX(TB_Matriz[Registro],MATCH(_xlfn.AGGREGATE(15,6,COUNTIF(TB_Matriz[Registro],"&lt;="&amp;TB_Matriz[Registro])/((TB_Matriz[Fluxo]="Saída")*(TB_Matriz[Tipo]="Livro-Caixa")*(TB_Matriz[Ano]=2020)*(COUNTIF(C$10:C237,TB_Matriz[Registro])=0)*(TB_Matriz[Registro]&lt;&gt;"")),1),COUNTIF(TB_Matriz[Registro],"&lt;="&amp;TB_Matriz[Registro]),0))</f>
        <v>#NUM!</v>
      </c>
      <c r="E238" s="1" t="e">
        <f t="array" ref="E238">OR(INDEX(TB_Matriz[Registro],MATCH(_xlfn.AGGREGATE(15,6,COUNTIF(TB_Matriz[Registro],"&lt;="&amp;TB_Matriz[Registro])/((TB_Matriz[Fluxo]="Saída")*(TB_Matriz[Tipo]="Livro-Caixa")*(TB_Matriz[Ano]=2020)*(COUNTIF(E$10:E237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Pgto]="Boleto")*(TB_Matriz[Tipo]="Livro-Caixa")*(TB_Matriz[Ano]=2020)*(COUNTIF(E$10:E237,TB_Matriz[Registro])=0)*(TB_Matriz[Registro]&lt;&gt;"")),1),COUNTIF(TB_Matriz[Registro],"&lt;="&amp;TB_Matriz[Registro]),0)))</f>
        <v>#NUM!</v>
      </c>
      <c r="F238" s="1" t="e">
        <f t="array" ref="F238">IF(TB_Matriz[Fluxo]="Saída",INDEX(TB_Matriz[Registro],MATCH(_xlfn.AGGREGATE(15,6,COUNTIF(TB_Matriz[Registro],"&lt;="&amp;TB_Matriz[Registro])/((TB_Matriz[Fluxo]="Saída")*(TB_Matriz[Tipo]="Livro-Caixa")*(TB_Matriz[Ano]=2020)*(COUNTIF(F$10:F237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Pgto]="Boleto")*(TB_Matriz[Tipo]="Livro-Caixa")*(TB_Matriz[Ano]=2020)*(COUNTIF(F$10:F237,TB_Matriz[Registro])=0)*(TB_Matriz[Registro]&lt;&gt;"")),1),COUNTIF(TB_Matriz[Registro],"&lt;="&amp;TB_Matriz[Registro]),0)))</f>
        <v>#NUM!</v>
      </c>
    </row>
    <row r="239" spans="2:6" ht="20.100000000000001" customHeight="1" x14ac:dyDescent="0.25">
      <c r="B239" s="1">
        <v>294</v>
      </c>
      <c r="C239" s="1" t="e">
        <f t="array" ref="C239">INDEX(TB_Matriz[Registro],MATCH(_xlfn.AGGREGATE(15,6,COUNTIF(TB_Matriz[Registro],"&lt;="&amp;TB_Matriz[Registro])/((TB_Matriz[Fluxo]="Saída")*(TB_Matriz[Tipo]="Livro-Caixa")*(TB_Matriz[Ano]=2020)*(COUNTIF(C$10:C238,TB_Matriz[Registro])=0)*(TB_Matriz[Registro]&lt;&gt;"")),1),COUNTIF(TB_Matriz[Registro],"&lt;="&amp;TB_Matriz[Registro]),0))</f>
        <v>#NUM!</v>
      </c>
      <c r="E239" s="1" t="e">
        <f t="array" ref="E239">OR(INDEX(TB_Matriz[Registro],MATCH(_xlfn.AGGREGATE(15,6,COUNTIF(TB_Matriz[Registro],"&lt;="&amp;TB_Matriz[Registro])/((TB_Matriz[Fluxo]="Saída")*(TB_Matriz[Tipo]="Livro-Caixa")*(TB_Matriz[Ano]=2020)*(COUNTIF(E$10:E238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Pgto]="Boleto")*(TB_Matriz[Tipo]="Livro-Caixa")*(TB_Matriz[Ano]=2020)*(COUNTIF(E$10:E238,TB_Matriz[Registro])=0)*(TB_Matriz[Registro]&lt;&gt;"")),1),COUNTIF(TB_Matriz[Registro],"&lt;="&amp;TB_Matriz[Registro]),0)))</f>
        <v>#NUM!</v>
      </c>
      <c r="F239" s="1" t="e">
        <f t="array" ref="F239">IF(TB_Matriz[Fluxo]="Saída",INDEX(TB_Matriz[Registro],MATCH(_xlfn.AGGREGATE(15,6,COUNTIF(TB_Matriz[Registro],"&lt;="&amp;TB_Matriz[Registro])/((TB_Matriz[Fluxo]="Saída")*(TB_Matriz[Tipo]="Livro-Caixa")*(TB_Matriz[Ano]=2020)*(COUNTIF(F$10:F238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Pgto]="Boleto")*(TB_Matriz[Tipo]="Livro-Caixa")*(TB_Matriz[Ano]=2020)*(COUNTIF(F$10:F238,TB_Matriz[Registro])=0)*(TB_Matriz[Registro]&lt;&gt;"")),1),COUNTIF(TB_Matriz[Registro],"&lt;="&amp;TB_Matriz[Registro]),0)))</f>
        <v>#NUM!</v>
      </c>
    </row>
    <row r="240" spans="2:6" ht="20.100000000000001" customHeight="1" x14ac:dyDescent="0.25">
      <c r="B240" s="1">
        <v>293</v>
      </c>
      <c r="C240" s="1" t="e">
        <f t="array" ref="C240">INDEX(TB_Matriz[Registro],MATCH(_xlfn.AGGREGATE(15,6,COUNTIF(TB_Matriz[Registro],"&lt;="&amp;TB_Matriz[Registro])/((TB_Matriz[Fluxo]="Saída")*(TB_Matriz[Tipo]="Livro-Caixa")*(TB_Matriz[Ano]=2020)*(COUNTIF(C$10:C239,TB_Matriz[Registro])=0)*(TB_Matriz[Registro]&lt;&gt;"")),1),COUNTIF(TB_Matriz[Registro],"&lt;="&amp;TB_Matriz[Registro]),0))</f>
        <v>#NUM!</v>
      </c>
      <c r="E240" s="1" t="e">
        <f t="array" ref="E240">OR(INDEX(TB_Matriz[Registro],MATCH(_xlfn.AGGREGATE(15,6,COUNTIF(TB_Matriz[Registro],"&lt;="&amp;TB_Matriz[Registro])/((TB_Matriz[Fluxo]="Saída")*(TB_Matriz[Tipo]="Livro-Caixa")*(TB_Matriz[Ano]=2020)*(COUNTIF(E$10:E239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Pgto]="Boleto")*(TB_Matriz[Tipo]="Livro-Caixa")*(TB_Matriz[Ano]=2020)*(COUNTIF(E$10:E239,TB_Matriz[Registro])=0)*(TB_Matriz[Registro]&lt;&gt;"")),1),COUNTIF(TB_Matriz[Registro],"&lt;="&amp;TB_Matriz[Registro]),0)))</f>
        <v>#NUM!</v>
      </c>
      <c r="F240" s="1" t="e">
        <f t="array" ref="F240">IF(TB_Matriz[Fluxo]="Saída",INDEX(TB_Matriz[Registro],MATCH(_xlfn.AGGREGATE(15,6,COUNTIF(TB_Matriz[Registro],"&lt;="&amp;TB_Matriz[Registro])/((TB_Matriz[Fluxo]="Saída")*(TB_Matriz[Tipo]="Livro-Caixa")*(TB_Matriz[Ano]=2020)*(COUNTIF(F$10:F239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Pgto]="Boleto")*(TB_Matriz[Tipo]="Livro-Caixa")*(TB_Matriz[Ano]=2020)*(COUNTIF(F$10:F239,TB_Matriz[Registro])=0)*(TB_Matriz[Registro]&lt;&gt;"")),1),COUNTIF(TB_Matriz[Registro],"&lt;="&amp;TB_Matriz[Registro]),0)))</f>
        <v>#NUM!</v>
      </c>
    </row>
    <row r="241" spans="2:6" ht="20.100000000000001" customHeight="1" x14ac:dyDescent="0.25">
      <c r="B241" s="1">
        <v>292</v>
      </c>
      <c r="C241" s="1" t="e">
        <f t="array" ref="C241">INDEX(TB_Matriz[Registro],MATCH(_xlfn.AGGREGATE(15,6,COUNTIF(TB_Matriz[Registro],"&lt;="&amp;TB_Matriz[Registro])/((TB_Matriz[Fluxo]="Saída")*(TB_Matriz[Tipo]="Livro-Caixa")*(TB_Matriz[Ano]=2020)*(COUNTIF(C$10:C240,TB_Matriz[Registro])=0)*(TB_Matriz[Registro]&lt;&gt;"")),1),COUNTIF(TB_Matriz[Registro],"&lt;="&amp;TB_Matriz[Registro]),0))</f>
        <v>#NUM!</v>
      </c>
      <c r="E241" s="1" t="e">
        <f t="array" ref="E241">OR(INDEX(TB_Matriz[Registro],MATCH(_xlfn.AGGREGATE(15,6,COUNTIF(TB_Matriz[Registro],"&lt;="&amp;TB_Matriz[Registro])/((TB_Matriz[Fluxo]="Saída")*(TB_Matriz[Tipo]="Livro-Caixa")*(TB_Matriz[Ano]=2020)*(COUNTIF(E$10:E240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Pgto]="Boleto")*(TB_Matriz[Tipo]="Livro-Caixa")*(TB_Matriz[Ano]=2020)*(COUNTIF(E$10:E240,TB_Matriz[Registro])=0)*(TB_Matriz[Registro]&lt;&gt;"")),1),COUNTIF(TB_Matriz[Registro],"&lt;="&amp;TB_Matriz[Registro]),0)))</f>
        <v>#NUM!</v>
      </c>
      <c r="F241" s="1" t="e">
        <f t="array" ref="F241">IF(TB_Matriz[Fluxo]="Saída",INDEX(TB_Matriz[Registro],MATCH(_xlfn.AGGREGATE(15,6,COUNTIF(TB_Matriz[Registro],"&lt;="&amp;TB_Matriz[Registro])/((TB_Matriz[Fluxo]="Saída")*(TB_Matriz[Tipo]="Livro-Caixa")*(TB_Matriz[Ano]=2020)*(COUNTIF(F$10:F240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Pgto]="Boleto")*(TB_Matriz[Tipo]="Livro-Caixa")*(TB_Matriz[Ano]=2020)*(COUNTIF(F$10:F240,TB_Matriz[Registro])=0)*(TB_Matriz[Registro]&lt;&gt;"")),1),COUNTIF(TB_Matriz[Registro],"&lt;="&amp;TB_Matriz[Registro]),0)))</f>
        <v>#NUM!</v>
      </c>
    </row>
    <row r="242" spans="2:6" ht="20.100000000000001" customHeight="1" x14ac:dyDescent="0.25">
      <c r="B242" s="1">
        <v>291</v>
      </c>
      <c r="C242" s="1" t="e">
        <f t="array" ref="C242">INDEX(TB_Matriz[Registro],MATCH(_xlfn.AGGREGATE(15,6,COUNTIF(TB_Matriz[Registro],"&lt;="&amp;TB_Matriz[Registro])/((TB_Matriz[Fluxo]="Saída")*(TB_Matriz[Tipo]="Livro-Caixa")*(TB_Matriz[Ano]=2020)*(COUNTIF(C$10:C241,TB_Matriz[Registro])=0)*(TB_Matriz[Registro]&lt;&gt;"")),1),COUNTIF(TB_Matriz[Registro],"&lt;="&amp;TB_Matriz[Registro]),0))</f>
        <v>#NUM!</v>
      </c>
      <c r="E242" s="1" t="e">
        <f t="array" ref="E242">OR(INDEX(TB_Matriz[Registro],MATCH(_xlfn.AGGREGATE(15,6,COUNTIF(TB_Matriz[Registro],"&lt;="&amp;TB_Matriz[Registro])/((TB_Matriz[Fluxo]="Saída")*(TB_Matriz[Tipo]="Livro-Caixa")*(TB_Matriz[Ano]=2020)*(COUNTIF(E$10:E241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Pgto]="Boleto")*(TB_Matriz[Tipo]="Livro-Caixa")*(TB_Matriz[Ano]=2020)*(COUNTIF(E$10:E241,TB_Matriz[Registro])=0)*(TB_Matriz[Registro]&lt;&gt;"")),1),COUNTIF(TB_Matriz[Registro],"&lt;="&amp;TB_Matriz[Registro]),0)))</f>
        <v>#NUM!</v>
      </c>
      <c r="F242" s="1" t="e">
        <f t="array" ref="F242">IF(TB_Matriz[Fluxo]="Saída",INDEX(TB_Matriz[Registro],MATCH(_xlfn.AGGREGATE(15,6,COUNTIF(TB_Matriz[Registro],"&lt;="&amp;TB_Matriz[Registro])/((TB_Matriz[Fluxo]="Saída")*(TB_Matriz[Tipo]="Livro-Caixa")*(TB_Matriz[Ano]=2020)*(COUNTIF(F$10:F241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Pgto]="Boleto")*(TB_Matriz[Tipo]="Livro-Caixa")*(TB_Matriz[Ano]=2020)*(COUNTIF(F$10:F241,TB_Matriz[Registro])=0)*(TB_Matriz[Registro]&lt;&gt;"")),1),COUNTIF(TB_Matriz[Registro],"&lt;="&amp;TB_Matriz[Registro]),0)))</f>
        <v>#NUM!</v>
      </c>
    </row>
    <row r="243" spans="2:6" ht="20.100000000000001" customHeight="1" x14ac:dyDescent="0.25">
      <c r="B243" s="1">
        <v>290</v>
      </c>
      <c r="C243" s="1" t="e">
        <f t="array" ref="C243">INDEX(TB_Matriz[Registro],MATCH(_xlfn.AGGREGATE(15,6,COUNTIF(TB_Matriz[Registro],"&lt;="&amp;TB_Matriz[Registro])/((TB_Matriz[Fluxo]="Saída")*(TB_Matriz[Tipo]="Livro-Caixa")*(TB_Matriz[Ano]=2020)*(COUNTIF(C$10:C242,TB_Matriz[Registro])=0)*(TB_Matriz[Registro]&lt;&gt;"")),1),COUNTIF(TB_Matriz[Registro],"&lt;="&amp;TB_Matriz[Registro]),0))</f>
        <v>#NUM!</v>
      </c>
      <c r="E243" s="1" t="e">
        <f t="array" ref="E243">OR(INDEX(TB_Matriz[Registro],MATCH(_xlfn.AGGREGATE(15,6,COUNTIF(TB_Matriz[Registro],"&lt;="&amp;TB_Matriz[Registro])/((TB_Matriz[Fluxo]="Saída")*(TB_Matriz[Tipo]="Livro-Caixa")*(TB_Matriz[Ano]=2020)*(COUNTIF(E$10:E242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Pgto]="Boleto")*(TB_Matriz[Tipo]="Livro-Caixa")*(TB_Matriz[Ano]=2020)*(COUNTIF(E$10:E242,TB_Matriz[Registro])=0)*(TB_Matriz[Registro]&lt;&gt;"")),1),COUNTIF(TB_Matriz[Registro],"&lt;="&amp;TB_Matriz[Registro]),0)))</f>
        <v>#NUM!</v>
      </c>
      <c r="F243" s="1" t="e">
        <f t="array" ref="F243">IF(TB_Matriz[Fluxo]="Saída",INDEX(TB_Matriz[Registro],MATCH(_xlfn.AGGREGATE(15,6,COUNTIF(TB_Matriz[Registro],"&lt;="&amp;TB_Matriz[Registro])/((TB_Matriz[Fluxo]="Saída")*(TB_Matriz[Tipo]="Livro-Caixa")*(TB_Matriz[Ano]=2020)*(COUNTIF(F$10:F242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Pgto]="Boleto")*(TB_Matriz[Tipo]="Livro-Caixa")*(TB_Matriz[Ano]=2020)*(COUNTIF(F$10:F242,TB_Matriz[Registro])=0)*(TB_Matriz[Registro]&lt;&gt;"")),1),COUNTIF(TB_Matriz[Registro],"&lt;="&amp;TB_Matriz[Registro]),0)))</f>
        <v>#NUM!</v>
      </c>
    </row>
    <row r="244" spans="2:6" ht="20.100000000000001" customHeight="1" x14ac:dyDescent="0.25">
      <c r="B244" s="1">
        <v>289</v>
      </c>
      <c r="C244" s="1" t="e">
        <f t="array" ref="C244">INDEX(TB_Matriz[Registro],MATCH(_xlfn.AGGREGATE(15,6,COUNTIF(TB_Matriz[Registro],"&lt;="&amp;TB_Matriz[Registro])/((TB_Matriz[Fluxo]="Saída")*(TB_Matriz[Tipo]="Livro-Caixa")*(TB_Matriz[Ano]=2020)*(COUNTIF(C$10:C243,TB_Matriz[Registro])=0)*(TB_Matriz[Registro]&lt;&gt;"")),1),COUNTIF(TB_Matriz[Registro],"&lt;="&amp;TB_Matriz[Registro]),0))</f>
        <v>#NUM!</v>
      </c>
      <c r="E244" s="1" t="e">
        <f t="array" ref="E244">OR(INDEX(TB_Matriz[Registro],MATCH(_xlfn.AGGREGATE(15,6,COUNTIF(TB_Matriz[Registro],"&lt;="&amp;TB_Matriz[Registro])/((TB_Matriz[Fluxo]="Saída")*(TB_Matriz[Tipo]="Livro-Caixa")*(TB_Matriz[Ano]=2020)*(COUNTIF(E$10:E243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Pgto]="Boleto")*(TB_Matriz[Tipo]="Livro-Caixa")*(TB_Matriz[Ano]=2020)*(COUNTIF(E$10:E243,TB_Matriz[Registro])=0)*(TB_Matriz[Registro]&lt;&gt;"")),1),COUNTIF(TB_Matriz[Registro],"&lt;="&amp;TB_Matriz[Registro]),0)))</f>
        <v>#NUM!</v>
      </c>
      <c r="F244" s="1" t="e">
        <f t="array" ref="F244">IF(TB_Matriz[Fluxo]="Saída",INDEX(TB_Matriz[Registro],MATCH(_xlfn.AGGREGATE(15,6,COUNTIF(TB_Matriz[Registro],"&lt;="&amp;TB_Matriz[Registro])/((TB_Matriz[Fluxo]="Saída")*(TB_Matriz[Tipo]="Livro-Caixa")*(TB_Matriz[Ano]=2020)*(COUNTIF(F$10:F243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Pgto]="Boleto")*(TB_Matriz[Tipo]="Livro-Caixa")*(TB_Matriz[Ano]=2020)*(COUNTIF(F$10:F243,TB_Matriz[Registro])=0)*(TB_Matriz[Registro]&lt;&gt;"")),1),COUNTIF(TB_Matriz[Registro],"&lt;="&amp;TB_Matriz[Registro]),0)))</f>
        <v>#NUM!</v>
      </c>
    </row>
    <row r="245" spans="2:6" ht="20.100000000000001" customHeight="1" x14ac:dyDescent="0.25">
      <c r="B245" s="1">
        <v>288</v>
      </c>
      <c r="C245" s="1" t="e">
        <f t="array" ref="C245">INDEX(TB_Matriz[Registro],MATCH(_xlfn.AGGREGATE(15,6,COUNTIF(TB_Matriz[Registro],"&lt;="&amp;TB_Matriz[Registro])/((TB_Matriz[Fluxo]="Saída")*(TB_Matriz[Tipo]="Livro-Caixa")*(TB_Matriz[Ano]=2020)*(COUNTIF(C$10:C244,TB_Matriz[Registro])=0)*(TB_Matriz[Registro]&lt;&gt;"")),1),COUNTIF(TB_Matriz[Registro],"&lt;="&amp;TB_Matriz[Registro]),0))</f>
        <v>#NUM!</v>
      </c>
      <c r="E245" s="1" t="e">
        <f t="array" ref="E245">OR(INDEX(TB_Matriz[Registro],MATCH(_xlfn.AGGREGATE(15,6,COUNTIF(TB_Matriz[Registro],"&lt;="&amp;TB_Matriz[Registro])/((TB_Matriz[Fluxo]="Saída")*(TB_Matriz[Tipo]="Livro-Caixa")*(TB_Matriz[Ano]=2020)*(COUNTIF(E$10:E244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Pgto]="Boleto")*(TB_Matriz[Tipo]="Livro-Caixa")*(TB_Matriz[Ano]=2020)*(COUNTIF(E$10:E244,TB_Matriz[Registro])=0)*(TB_Matriz[Registro]&lt;&gt;"")),1),COUNTIF(TB_Matriz[Registro],"&lt;="&amp;TB_Matriz[Registro]),0)))</f>
        <v>#NUM!</v>
      </c>
      <c r="F245" s="1" t="e">
        <f t="array" ref="F245">IF(TB_Matriz[Fluxo]="Saída",INDEX(TB_Matriz[Registro],MATCH(_xlfn.AGGREGATE(15,6,COUNTIF(TB_Matriz[Registro],"&lt;="&amp;TB_Matriz[Registro])/((TB_Matriz[Fluxo]="Saída")*(TB_Matriz[Tipo]="Livro-Caixa")*(TB_Matriz[Ano]=2020)*(COUNTIF(F$10:F244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Pgto]="Boleto")*(TB_Matriz[Tipo]="Livro-Caixa")*(TB_Matriz[Ano]=2020)*(COUNTIF(F$10:F244,TB_Matriz[Registro])=0)*(TB_Matriz[Registro]&lt;&gt;"")),1),COUNTIF(TB_Matriz[Registro],"&lt;="&amp;TB_Matriz[Registro]),0)))</f>
        <v>#NUM!</v>
      </c>
    </row>
    <row r="246" spans="2:6" ht="20.100000000000001" customHeight="1" x14ac:dyDescent="0.25">
      <c r="B246" s="1">
        <v>287</v>
      </c>
      <c r="C246" s="1" t="e">
        <f t="array" ref="C246">INDEX(TB_Matriz[Registro],MATCH(_xlfn.AGGREGATE(15,6,COUNTIF(TB_Matriz[Registro],"&lt;="&amp;TB_Matriz[Registro])/((TB_Matriz[Fluxo]="Saída")*(TB_Matriz[Tipo]="Livro-Caixa")*(TB_Matriz[Ano]=2020)*(COUNTIF(C$10:C245,TB_Matriz[Registro])=0)*(TB_Matriz[Registro]&lt;&gt;"")),1),COUNTIF(TB_Matriz[Registro],"&lt;="&amp;TB_Matriz[Registro]),0))</f>
        <v>#NUM!</v>
      </c>
      <c r="E246" s="1" t="e">
        <f t="array" ref="E246">OR(INDEX(TB_Matriz[Registro],MATCH(_xlfn.AGGREGATE(15,6,COUNTIF(TB_Matriz[Registro],"&lt;="&amp;TB_Matriz[Registro])/((TB_Matriz[Fluxo]="Saída")*(TB_Matriz[Tipo]="Livro-Caixa")*(TB_Matriz[Ano]=2020)*(COUNTIF(E$10:E245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Pgto]="Boleto")*(TB_Matriz[Tipo]="Livro-Caixa")*(TB_Matriz[Ano]=2020)*(COUNTIF(E$10:E245,TB_Matriz[Registro])=0)*(TB_Matriz[Registro]&lt;&gt;"")),1),COUNTIF(TB_Matriz[Registro],"&lt;="&amp;TB_Matriz[Registro]),0)))</f>
        <v>#NUM!</v>
      </c>
      <c r="F246" s="1" t="e">
        <f t="array" ref="F246">IF(TB_Matriz[Fluxo]="Saída",INDEX(TB_Matriz[Registro],MATCH(_xlfn.AGGREGATE(15,6,COUNTIF(TB_Matriz[Registro],"&lt;="&amp;TB_Matriz[Registro])/((TB_Matriz[Fluxo]="Saída")*(TB_Matriz[Tipo]="Livro-Caixa")*(TB_Matriz[Ano]=2020)*(COUNTIF(F$10:F245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Pgto]="Boleto")*(TB_Matriz[Tipo]="Livro-Caixa")*(TB_Matriz[Ano]=2020)*(COUNTIF(F$10:F245,TB_Matriz[Registro])=0)*(TB_Matriz[Registro]&lt;&gt;"")),1),COUNTIF(TB_Matriz[Registro],"&lt;="&amp;TB_Matriz[Registro]),0)))</f>
        <v>#NUM!</v>
      </c>
    </row>
    <row r="247" spans="2:6" ht="20.100000000000001" customHeight="1" x14ac:dyDescent="0.25">
      <c r="B247" s="1">
        <v>286</v>
      </c>
      <c r="C247" s="1" t="e">
        <f t="array" ref="C247">INDEX(TB_Matriz[Registro],MATCH(_xlfn.AGGREGATE(15,6,COUNTIF(TB_Matriz[Registro],"&lt;="&amp;TB_Matriz[Registro])/((TB_Matriz[Fluxo]="Saída")*(TB_Matriz[Tipo]="Livro-Caixa")*(TB_Matriz[Ano]=2020)*(COUNTIF(C$10:C246,TB_Matriz[Registro])=0)*(TB_Matriz[Registro]&lt;&gt;"")),1),COUNTIF(TB_Matriz[Registro],"&lt;="&amp;TB_Matriz[Registro]),0))</f>
        <v>#NUM!</v>
      </c>
      <c r="E247" s="1" t="e">
        <f t="array" ref="E247">OR(INDEX(TB_Matriz[Registro],MATCH(_xlfn.AGGREGATE(15,6,COUNTIF(TB_Matriz[Registro],"&lt;="&amp;TB_Matriz[Registro])/((TB_Matriz[Fluxo]="Saída")*(TB_Matriz[Tipo]="Livro-Caixa")*(TB_Matriz[Ano]=2020)*(COUNTIF(E$10:E246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Pgto]="Boleto")*(TB_Matriz[Tipo]="Livro-Caixa")*(TB_Matriz[Ano]=2020)*(COUNTIF(E$10:E246,TB_Matriz[Registro])=0)*(TB_Matriz[Registro]&lt;&gt;"")),1),COUNTIF(TB_Matriz[Registro],"&lt;="&amp;TB_Matriz[Registro]),0)))</f>
        <v>#NUM!</v>
      </c>
      <c r="F247" s="1" t="e">
        <f t="array" ref="F247">IF(TB_Matriz[Fluxo]="Saída",INDEX(TB_Matriz[Registro],MATCH(_xlfn.AGGREGATE(15,6,COUNTIF(TB_Matriz[Registro],"&lt;="&amp;TB_Matriz[Registro])/((TB_Matriz[Fluxo]="Saída")*(TB_Matriz[Tipo]="Livro-Caixa")*(TB_Matriz[Ano]=2020)*(COUNTIF(F$10:F246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Pgto]="Boleto")*(TB_Matriz[Tipo]="Livro-Caixa")*(TB_Matriz[Ano]=2020)*(COUNTIF(F$10:F246,TB_Matriz[Registro])=0)*(TB_Matriz[Registro]&lt;&gt;"")),1),COUNTIF(TB_Matriz[Registro],"&lt;="&amp;TB_Matriz[Registro]),0)))</f>
        <v>#NUM!</v>
      </c>
    </row>
    <row r="248" spans="2:6" ht="20.100000000000001" customHeight="1" x14ac:dyDescent="0.25">
      <c r="B248" s="1">
        <v>284</v>
      </c>
      <c r="C248" s="1" t="e">
        <f t="array" ref="C248">INDEX(TB_Matriz[Registro],MATCH(_xlfn.AGGREGATE(15,6,COUNTIF(TB_Matriz[Registro],"&lt;="&amp;TB_Matriz[Registro])/((TB_Matriz[Fluxo]="Saída")*(TB_Matriz[Tipo]="Livro-Caixa")*(TB_Matriz[Ano]=2020)*(COUNTIF(C$10:C247,TB_Matriz[Registro])=0)*(TB_Matriz[Registro]&lt;&gt;"")),1),COUNTIF(TB_Matriz[Registro],"&lt;="&amp;TB_Matriz[Registro]),0))</f>
        <v>#NUM!</v>
      </c>
      <c r="E248" s="1" t="e">
        <f t="array" ref="E248">OR(INDEX(TB_Matriz[Registro],MATCH(_xlfn.AGGREGATE(15,6,COUNTIF(TB_Matriz[Registro],"&lt;="&amp;TB_Matriz[Registro])/((TB_Matriz[Fluxo]="Saída")*(TB_Matriz[Tipo]="Livro-Caixa")*(TB_Matriz[Ano]=2020)*(COUNTIF(E$10:E247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Pgto]="Boleto")*(TB_Matriz[Tipo]="Livro-Caixa")*(TB_Matriz[Ano]=2020)*(COUNTIF(E$10:E247,TB_Matriz[Registro])=0)*(TB_Matriz[Registro]&lt;&gt;"")),1),COUNTIF(TB_Matriz[Registro],"&lt;="&amp;TB_Matriz[Registro]),0)))</f>
        <v>#NUM!</v>
      </c>
      <c r="F248" s="1" t="e">
        <f t="array" ref="F248">IF(TB_Matriz[Fluxo]="Saída",INDEX(TB_Matriz[Registro],MATCH(_xlfn.AGGREGATE(15,6,COUNTIF(TB_Matriz[Registro],"&lt;="&amp;TB_Matriz[Registro])/((TB_Matriz[Fluxo]="Saída")*(TB_Matriz[Tipo]="Livro-Caixa")*(TB_Matriz[Ano]=2020)*(COUNTIF(F$10:F247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Pgto]="Boleto")*(TB_Matriz[Tipo]="Livro-Caixa")*(TB_Matriz[Ano]=2020)*(COUNTIF(F$10:F247,TB_Matriz[Registro])=0)*(TB_Matriz[Registro]&lt;&gt;"")),1),COUNTIF(TB_Matriz[Registro],"&lt;="&amp;TB_Matriz[Registro]),0)))</f>
        <v>#NUM!</v>
      </c>
    </row>
    <row r="249" spans="2:6" ht="20.100000000000001" customHeight="1" x14ac:dyDescent="0.25">
      <c r="B249" s="1">
        <v>283</v>
      </c>
      <c r="C249" s="1" t="e">
        <f t="array" ref="C249">INDEX(TB_Matriz[Registro],MATCH(_xlfn.AGGREGATE(15,6,COUNTIF(TB_Matriz[Registro],"&lt;="&amp;TB_Matriz[Registro])/((TB_Matriz[Fluxo]="Saída")*(TB_Matriz[Tipo]="Livro-Caixa")*(TB_Matriz[Ano]=2020)*(COUNTIF(C$10:C248,TB_Matriz[Registro])=0)*(TB_Matriz[Registro]&lt;&gt;"")),1),COUNTIF(TB_Matriz[Registro],"&lt;="&amp;TB_Matriz[Registro]),0))</f>
        <v>#NUM!</v>
      </c>
      <c r="E249" s="1" t="e">
        <f t="array" ref="E249">OR(INDEX(TB_Matriz[Registro],MATCH(_xlfn.AGGREGATE(15,6,COUNTIF(TB_Matriz[Registro],"&lt;="&amp;TB_Matriz[Registro])/((TB_Matriz[Fluxo]="Saída")*(TB_Matriz[Tipo]="Livro-Caixa")*(TB_Matriz[Ano]=2020)*(COUNTIF(E$10:E248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Pgto]="Boleto")*(TB_Matriz[Tipo]="Livro-Caixa")*(TB_Matriz[Ano]=2020)*(COUNTIF(E$10:E248,TB_Matriz[Registro])=0)*(TB_Matriz[Registro]&lt;&gt;"")),1),COUNTIF(TB_Matriz[Registro],"&lt;="&amp;TB_Matriz[Registro]),0)))</f>
        <v>#NUM!</v>
      </c>
      <c r="F249" s="1" t="e">
        <f t="array" ref="F249">IF(TB_Matriz[Fluxo]="Saída",INDEX(TB_Matriz[Registro],MATCH(_xlfn.AGGREGATE(15,6,COUNTIF(TB_Matriz[Registro],"&lt;="&amp;TB_Matriz[Registro])/((TB_Matriz[Fluxo]="Saída")*(TB_Matriz[Tipo]="Livro-Caixa")*(TB_Matriz[Ano]=2020)*(COUNTIF(F$10:F248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Pgto]="Boleto")*(TB_Matriz[Tipo]="Livro-Caixa")*(TB_Matriz[Ano]=2020)*(COUNTIF(F$10:F248,TB_Matriz[Registro])=0)*(TB_Matriz[Registro]&lt;&gt;"")),1),COUNTIF(TB_Matriz[Registro],"&lt;="&amp;TB_Matriz[Registro]),0)))</f>
        <v>#NUM!</v>
      </c>
    </row>
    <row r="250" spans="2:6" ht="20.100000000000001" customHeight="1" x14ac:dyDescent="0.25">
      <c r="B250" s="1">
        <v>282</v>
      </c>
      <c r="C250" s="1" t="e">
        <f t="array" ref="C250">INDEX(TB_Matriz[Registro],MATCH(_xlfn.AGGREGATE(15,6,COUNTIF(TB_Matriz[Registro],"&lt;="&amp;TB_Matriz[Registro])/((TB_Matriz[Fluxo]="Saída")*(TB_Matriz[Tipo]="Livro-Caixa")*(TB_Matriz[Ano]=2020)*(COUNTIF(C$10:C249,TB_Matriz[Registro])=0)*(TB_Matriz[Registro]&lt;&gt;"")),1),COUNTIF(TB_Matriz[Registro],"&lt;="&amp;TB_Matriz[Registro]),0))</f>
        <v>#NUM!</v>
      </c>
      <c r="E250" s="1" t="e">
        <f t="array" ref="E250">OR(INDEX(TB_Matriz[Registro],MATCH(_xlfn.AGGREGATE(15,6,COUNTIF(TB_Matriz[Registro],"&lt;="&amp;TB_Matriz[Registro])/((TB_Matriz[Fluxo]="Saída")*(TB_Matriz[Tipo]="Livro-Caixa")*(TB_Matriz[Ano]=2020)*(COUNTIF(E$10:E249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Pgto]="Boleto")*(TB_Matriz[Tipo]="Livro-Caixa")*(TB_Matriz[Ano]=2020)*(COUNTIF(E$10:E249,TB_Matriz[Registro])=0)*(TB_Matriz[Registro]&lt;&gt;"")),1),COUNTIF(TB_Matriz[Registro],"&lt;="&amp;TB_Matriz[Registro]),0)))</f>
        <v>#NUM!</v>
      </c>
      <c r="F250" s="1" t="e">
        <f t="array" ref="F250">IF(TB_Matriz[Fluxo]="Saída",INDEX(TB_Matriz[Registro],MATCH(_xlfn.AGGREGATE(15,6,COUNTIF(TB_Matriz[Registro],"&lt;="&amp;TB_Matriz[Registro])/((TB_Matriz[Fluxo]="Saída")*(TB_Matriz[Tipo]="Livro-Caixa")*(TB_Matriz[Ano]=2020)*(COUNTIF(F$10:F249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Pgto]="Boleto")*(TB_Matriz[Tipo]="Livro-Caixa")*(TB_Matriz[Ano]=2020)*(COUNTIF(F$10:F249,TB_Matriz[Registro])=0)*(TB_Matriz[Registro]&lt;&gt;"")),1),COUNTIF(TB_Matriz[Registro],"&lt;="&amp;TB_Matriz[Registro]),0)))</f>
        <v>#NUM!</v>
      </c>
    </row>
    <row r="251" spans="2:6" ht="20.100000000000001" customHeight="1" x14ac:dyDescent="0.25">
      <c r="B251" s="1">
        <v>281</v>
      </c>
      <c r="C251" s="1" t="e">
        <f t="array" ref="C251">INDEX(TB_Matriz[Registro],MATCH(_xlfn.AGGREGATE(15,6,COUNTIF(TB_Matriz[Registro],"&lt;="&amp;TB_Matriz[Registro])/((TB_Matriz[Fluxo]="Saída")*(TB_Matriz[Tipo]="Livro-Caixa")*(TB_Matriz[Ano]=2020)*(COUNTIF(C$10:C250,TB_Matriz[Registro])=0)*(TB_Matriz[Registro]&lt;&gt;"")),1),COUNTIF(TB_Matriz[Registro],"&lt;="&amp;TB_Matriz[Registro]),0))</f>
        <v>#NUM!</v>
      </c>
      <c r="E251" s="1" t="e">
        <f t="array" ref="E251">OR(INDEX(TB_Matriz[Registro],MATCH(_xlfn.AGGREGATE(15,6,COUNTIF(TB_Matriz[Registro],"&lt;="&amp;TB_Matriz[Registro])/((TB_Matriz[Fluxo]="Saída")*(TB_Matriz[Tipo]="Livro-Caixa")*(TB_Matriz[Ano]=2020)*(COUNTIF(E$10:E250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Pgto]="Boleto")*(TB_Matriz[Tipo]="Livro-Caixa")*(TB_Matriz[Ano]=2020)*(COUNTIF(E$10:E250,TB_Matriz[Registro])=0)*(TB_Matriz[Registro]&lt;&gt;"")),1),COUNTIF(TB_Matriz[Registro],"&lt;="&amp;TB_Matriz[Registro]),0)))</f>
        <v>#NUM!</v>
      </c>
      <c r="F251" s="1" t="e">
        <f t="array" ref="F251">IF(TB_Matriz[Fluxo]="Saída",INDEX(TB_Matriz[Registro],MATCH(_xlfn.AGGREGATE(15,6,COUNTIF(TB_Matriz[Registro],"&lt;="&amp;TB_Matriz[Registro])/((TB_Matriz[Fluxo]="Saída")*(TB_Matriz[Tipo]="Livro-Caixa")*(TB_Matriz[Ano]=2020)*(COUNTIF(F$10:F250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Pgto]="Boleto")*(TB_Matriz[Tipo]="Livro-Caixa")*(TB_Matriz[Ano]=2020)*(COUNTIF(F$10:F250,TB_Matriz[Registro])=0)*(TB_Matriz[Registro]&lt;&gt;"")),1),COUNTIF(TB_Matriz[Registro],"&lt;="&amp;TB_Matriz[Registro]),0)))</f>
        <v>#NUM!</v>
      </c>
    </row>
    <row r="252" spans="2:6" ht="20.100000000000001" customHeight="1" x14ac:dyDescent="0.25">
      <c r="B252" s="1">
        <v>280</v>
      </c>
      <c r="C252" s="1" t="e">
        <f t="array" ref="C252">INDEX(TB_Matriz[Registro],MATCH(_xlfn.AGGREGATE(15,6,COUNTIF(TB_Matriz[Registro],"&lt;="&amp;TB_Matriz[Registro])/((TB_Matriz[Fluxo]="Saída")*(TB_Matriz[Tipo]="Livro-Caixa")*(TB_Matriz[Ano]=2020)*(COUNTIF(C$10:C251,TB_Matriz[Registro])=0)*(TB_Matriz[Registro]&lt;&gt;"")),1),COUNTIF(TB_Matriz[Registro],"&lt;="&amp;TB_Matriz[Registro]),0))</f>
        <v>#NUM!</v>
      </c>
      <c r="E252" s="1" t="e">
        <f t="array" ref="E252">OR(INDEX(TB_Matriz[Registro],MATCH(_xlfn.AGGREGATE(15,6,COUNTIF(TB_Matriz[Registro],"&lt;="&amp;TB_Matriz[Registro])/((TB_Matriz[Fluxo]="Saída")*(TB_Matriz[Tipo]="Livro-Caixa")*(TB_Matriz[Ano]=2020)*(COUNTIF(E$10:E251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Pgto]="Boleto")*(TB_Matriz[Tipo]="Livro-Caixa")*(TB_Matriz[Ano]=2020)*(COUNTIF(E$10:E251,TB_Matriz[Registro])=0)*(TB_Matriz[Registro]&lt;&gt;"")),1),COUNTIF(TB_Matriz[Registro],"&lt;="&amp;TB_Matriz[Registro]),0)))</f>
        <v>#NUM!</v>
      </c>
      <c r="F252" s="1" t="e">
        <f t="array" ref="F252">IF(TB_Matriz[Fluxo]="Saída",INDEX(TB_Matriz[Registro],MATCH(_xlfn.AGGREGATE(15,6,COUNTIF(TB_Matriz[Registro],"&lt;="&amp;TB_Matriz[Registro])/((TB_Matriz[Fluxo]="Saída")*(TB_Matriz[Tipo]="Livro-Caixa")*(TB_Matriz[Ano]=2020)*(COUNTIF(F$10:F251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Pgto]="Boleto")*(TB_Matriz[Tipo]="Livro-Caixa")*(TB_Matriz[Ano]=2020)*(COUNTIF(F$10:F251,TB_Matriz[Registro])=0)*(TB_Matriz[Registro]&lt;&gt;"")),1),COUNTIF(TB_Matriz[Registro],"&lt;="&amp;TB_Matriz[Registro]),0)))</f>
        <v>#NUM!</v>
      </c>
    </row>
    <row r="253" spans="2:6" ht="20.100000000000001" customHeight="1" x14ac:dyDescent="0.25">
      <c r="B253" s="1">
        <v>279</v>
      </c>
      <c r="C253" s="1" t="e">
        <f t="array" ref="C253">INDEX(TB_Matriz[Registro],MATCH(_xlfn.AGGREGATE(15,6,COUNTIF(TB_Matriz[Registro],"&lt;="&amp;TB_Matriz[Registro])/((TB_Matriz[Fluxo]="Saída")*(TB_Matriz[Tipo]="Livro-Caixa")*(TB_Matriz[Ano]=2020)*(COUNTIF(C$10:C252,TB_Matriz[Registro])=0)*(TB_Matriz[Registro]&lt;&gt;"")),1),COUNTIF(TB_Matriz[Registro],"&lt;="&amp;TB_Matriz[Registro]),0))</f>
        <v>#NUM!</v>
      </c>
      <c r="E253" s="1" t="e">
        <f t="array" ref="E253">OR(INDEX(TB_Matriz[Registro],MATCH(_xlfn.AGGREGATE(15,6,COUNTIF(TB_Matriz[Registro],"&lt;="&amp;TB_Matriz[Registro])/((TB_Matriz[Fluxo]="Saída")*(TB_Matriz[Tipo]="Livro-Caixa")*(TB_Matriz[Ano]=2020)*(COUNTIF(E$10:E252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Pgto]="Boleto")*(TB_Matriz[Tipo]="Livro-Caixa")*(TB_Matriz[Ano]=2020)*(COUNTIF(E$10:E252,TB_Matriz[Registro])=0)*(TB_Matriz[Registro]&lt;&gt;"")),1),COUNTIF(TB_Matriz[Registro],"&lt;="&amp;TB_Matriz[Registro]),0)))</f>
        <v>#NUM!</v>
      </c>
      <c r="F253" s="1" t="e">
        <f t="array" ref="F253">IF(TB_Matriz[Fluxo]="Saída",INDEX(TB_Matriz[Registro],MATCH(_xlfn.AGGREGATE(15,6,COUNTIF(TB_Matriz[Registro],"&lt;="&amp;TB_Matriz[Registro])/((TB_Matriz[Fluxo]="Saída")*(TB_Matriz[Tipo]="Livro-Caixa")*(TB_Matriz[Ano]=2020)*(COUNTIF(F$10:F252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Pgto]="Boleto")*(TB_Matriz[Tipo]="Livro-Caixa")*(TB_Matriz[Ano]=2020)*(COUNTIF(F$10:F252,TB_Matriz[Registro])=0)*(TB_Matriz[Registro]&lt;&gt;"")),1),COUNTIF(TB_Matriz[Registro],"&lt;="&amp;TB_Matriz[Registro]),0)))</f>
        <v>#NUM!</v>
      </c>
    </row>
    <row r="254" spans="2:6" ht="20.100000000000001" customHeight="1" x14ac:dyDescent="0.25">
      <c r="B254" s="1">
        <v>278</v>
      </c>
      <c r="C254" s="1" t="e">
        <f t="array" ref="C254">INDEX(TB_Matriz[Registro],MATCH(_xlfn.AGGREGATE(15,6,COUNTIF(TB_Matriz[Registro],"&lt;="&amp;TB_Matriz[Registro])/((TB_Matriz[Fluxo]="Saída")*(TB_Matriz[Tipo]="Livro-Caixa")*(TB_Matriz[Ano]=2020)*(COUNTIF(C$10:C253,TB_Matriz[Registro])=0)*(TB_Matriz[Registro]&lt;&gt;"")),1),COUNTIF(TB_Matriz[Registro],"&lt;="&amp;TB_Matriz[Registro]),0))</f>
        <v>#NUM!</v>
      </c>
      <c r="E254" s="1" t="e">
        <f t="array" ref="E254">OR(INDEX(TB_Matriz[Registro],MATCH(_xlfn.AGGREGATE(15,6,COUNTIF(TB_Matriz[Registro],"&lt;="&amp;TB_Matriz[Registro])/((TB_Matriz[Fluxo]="Saída")*(TB_Matriz[Tipo]="Livro-Caixa")*(TB_Matriz[Ano]=2020)*(COUNTIF(E$10:E253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Pgto]="Boleto")*(TB_Matriz[Tipo]="Livro-Caixa")*(TB_Matriz[Ano]=2020)*(COUNTIF(E$10:E253,TB_Matriz[Registro])=0)*(TB_Matriz[Registro]&lt;&gt;"")),1),COUNTIF(TB_Matriz[Registro],"&lt;="&amp;TB_Matriz[Registro]),0)))</f>
        <v>#NUM!</v>
      </c>
      <c r="F254" s="1" t="e">
        <f t="array" ref="F254">IF(TB_Matriz[Fluxo]="Saída",INDEX(TB_Matriz[Registro],MATCH(_xlfn.AGGREGATE(15,6,COUNTIF(TB_Matriz[Registro],"&lt;="&amp;TB_Matriz[Registro])/((TB_Matriz[Fluxo]="Saída")*(TB_Matriz[Tipo]="Livro-Caixa")*(TB_Matriz[Ano]=2020)*(COUNTIF(F$10:F253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Pgto]="Boleto")*(TB_Matriz[Tipo]="Livro-Caixa")*(TB_Matriz[Ano]=2020)*(COUNTIF(F$10:F253,TB_Matriz[Registro])=0)*(TB_Matriz[Registro]&lt;&gt;"")),1),COUNTIF(TB_Matriz[Registro],"&lt;="&amp;TB_Matriz[Registro]),0)))</f>
        <v>#NUM!</v>
      </c>
    </row>
    <row r="255" spans="2:6" ht="20.100000000000001" customHeight="1" x14ac:dyDescent="0.25">
      <c r="B255" s="1">
        <v>277</v>
      </c>
      <c r="C255" s="1" t="e">
        <f t="array" ref="C255">INDEX(TB_Matriz[Registro],MATCH(_xlfn.AGGREGATE(15,6,COUNTIF(TB_Matriz[Registro],"&lt;="&amp;TB_Matriz[Registro])/((TB_Matriz[Fluxo]="Saída")*(TB_Matriz[Tipo]="Livro-Caixa")*(TB_Matriz[Ano]=2020)*(COUNTIF(C$10:C254,TB_Matriz[Registro])=0)*(TB_Matriz[Registro]&lt;&gt;"")),1),COUNTIF(TB_Matriz[Registro],"&lt;="&amp;TB_Matriz[Registro]),0))</f>
        <v>#NUM!</v>
      </c>
      <c r="E255" s="1" t="e">
        <f t="array" ref="E255">OR(INDEX(TB_Matriz[Registro],MATCH(_xlfn.AGGREGATE(15,6,COUNTIF(TB_Matriz[Registro],"&lt;="&amp;TB_Matriz[Registro])/((TB_Matriz[Fluxo]="Saída")*(TB_Matriz[Tipo]="Livro-Caixa")*(TB_Matriz[Ano]=2020)*(COUNTIF(E$10:E254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Pgto]="Boleto")*(TB_Matriz[Tipo]="Livro-Caixa")*(TB_Matriz[Ano]=2020)*(COUNTIF(E$10:E254,TB_Matriz[Registro])=0)*(TB_Matriz[Registro]&lt;&gt;"")),1),COUNTIF(TB_Matriz[Registro],"&lt;="&amp;TB_Matriz[Registro]),0)))</f>
        <v>#NUM!</v>
      </c>
      <c r="F255" s="1" t="e">
        <f t="array" ref="F255">IF(TB_Matriz[Fluxo]="Saída",INDEX(TB_Matriz[Registro],MATCH(_xlfn.AGGREGATE(15,6,COUNTIF(TB_Matriz[Registro],"&lt;="&amp;TB_Matriz[Registro])/((TB_Matriz[Fluxo]="Saída")*(TB_Matriz[Tipo]="Livro-Caixa")*(TB_Matriz[Ano]=2020)*(COUNTIF(F$10:F254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Pgto]="Boleto")*(TB_Matriz[Tipo]="Livro-Caixa")*(TB_Matriz[Ano]=2020)*(COUNTIF(F$10:F254,TB_Matriz[Registro])=0)*(TB_Matriz[Registro]&lt;&gt;"")),1),COUNTIF(TB_Matriz[Registro],"&lt;="&amp;TB_Matriz[Registro]),0)))</f>
        <v>#NUM!</v>
      </c>
    </row>
    <row r="256" spans="2:6" ht="20.100000000000001" customHeight="1" x14ac:dyDescent="0.25">
      <c r="B256" s="1">
        <v>276</v>
      </c>
      <c r="C256" s="1" t="e">
        <f t="array" ref="C256">INDEX(TB_Matriz[Registro],MATCH(_xlfn.AGGREGATE(15,6,COUNTIF(TB_Matriz[Registro],"&lt;="&amp;TB_Matriz[Registro])/((TB_Matriz[Fluxo]="Saída")*(TB_Matriz[Tipo]="Livro-Caixa")*(TB_Matriz[Ano]=2020)*(COUNTIF(C$10:C255,TB_Matriz[Registro])=0)*(TB_Matriz[Registro]&lt;&gt;"")),1),COUNTIF(TB_Matriz[Registro],"&lt;="&amp;TB_Matriz[Registro]),0))</f>
        <v>#NUM!</v>
      </c>
      <c r="E256" s="1" t="e">
        <f t="array" ref="E256">OR(INDEX(TB_Matriz[Registro],MATCH(_xlfn.AGGREGATE(15,6,COUNTIF(TB_Matriz[Registro],"&lt;="&amp;TB_Matriz[Registro])/((TB_Matriz[Fluxo]="Saída")*(TB_Matriz[Tipo]="Livro-Caixa")*(TB_Matriz[Ano]=2020)*(COUNTIF(E$10:E255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Pgto]="Boleto")*(TB_Matriz[Tipo]="Livro-Caixa")*(TB_Matriz[Ano]=2020)*(COUNTIF(E$10:E255,TB_Matriz[Registro])=0)*(TB_Matriz[Registro]&lt;&gt;"")),1),COUNTIF(TB_Matriz[Registro],"&lt;="&amp;TB_Matriz[Registro]),0)))</f>
        <v>#NUM!</v>
      </c>
      <c r="F256" s="1" t="e">
        <f t="array" ref="F256">IF(TB_Matriz[Fluxo]="Saída",INDEX(TB_Matriz[Registro],MATCH(_xlfn.AGGREGATE(15,6,COUNTIF(TB_Matriz[Registro],"&lt;="&amp;TB_Matriz[Registro])/((TB_Matriz[Fluxo]="Saída")*(TB_Matriz[Tipo]="Livro-Caixa")*(TB_Matriz[Ano]=2020)*(COUNTIF(F$10:F255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Pgto]="Boleto")*(TB_Matriz[Tipo]="Livro-Caixa")*(TB_Matriz[Ano]=2020)*(COUNTIF(F$10:F255,TB_Matriz[Registro])=0)*(TB_Matriz[Registro]&lt;&gt;"")),1),COUNTIF(TB_Matriz[Registro],"&lt;="&amp;TB_Matriz[Registro]),0)))</f>
        <v>#NUM!</v>
      </c>
    </row>
    <row r="257" spans="2:6" ht="20.100000000000001" customHeight="1" x14ac:dyDescent="0.25">
      <c r="B257" s="1">
        <v>275</v>
      </c>
      <c r="C257" s="1" t="e">
        <f t="array" ref="C257">INDEX(TB_Matriz[Registro],MATCH(_xlfn.AGGREGATE(15,6,COUNTIF(TB_Matriz[Registro],"&lt;="&amp;TB_Matriz[Registro])/((TB_Matriz[Fluxo]="Saída")*(TB_Matriz[Tipo]="Livro-Caixa")*(TB_Matriz[Ano]=2020)*(COUNTIF(C$10:C256,TB_Matriz[Registro])=0)*(TB_Matriz[Registro]&lt;&gt;"")),1),COUNTIF(TB_Matriz[Registro],"&lt;="&amp;TB_Matriz[Registro]),0))</f>
        <v>#NUM!</v>
      </c>
      <c r="E257" s="1" t="e">
        <f t="array" ref="E257">OR(INDEX(TB_Matriz[Registro],MATCH(_xlfn.AGGREGATE(15,6,COUNTIF(TB_Matriz[Registro],"&lt;="&amp;TB_Matriz[Registro])/((TB_Matriz[Fluxo]="Saída")*(TB_Matriz[Tipo]="Livro-Caixa")*(TB_Matriz[Ano]=2020)*(COUNTIF(E$10:E256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Pgto]="Boleto")*(TB_Matriz[Tipo]="Livro-Caixa")*(TB_Matriz[Ano]=2020)*(COUNTIF(E$10:E256,TB_Matriz[Registro])=0)*(TB_Matriz[Registro]&lt;&gt;"")),1),COUNTIF(TB_Matriz[Registro],"&lt;="&amp;TB_Matriz[Registro]),0)))</f>
        <v>#NUM!</v>
      </c>
      <c r="F257" s="1" t="e">
        <f t="array" ref="F257">IF(TB_Matriz[Fluxo]="Saída",INDEX(TB_Matriz[Registro],MATCH(_xlfn.AGGREGATE(15,6,COUNTIF(TB_Matriz[Registro],"&lt;="&amp;TB_Matriz[Registro])/((TB_Matriz[Fluxo]="Saída")*(TB_Matriz[Tipo]="Livro-Caixa")*(TB_Matriz[Ano]=2020)*(COUNTIF(F$10:F256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Pgto]="Boleto")*(TB_Matriz[Tipo]="Livro-Caixa")*(TB_Matriz[Ano]=2020)*(COUNTIF(F$10:F256,TB_Matriz[Registro])=0)*(TB_Matriz[Registro]&lt;&gt;"")),1),COUNTIF(TB_Matriz[Registro],"&lt;="&amp;TB_Matriz[Registro]),0)))</f>
        <v>#NUM!</v>
      </c>
    </row>
    <row r="258" spans="2:6" ht="20.100000000000001" customHeight="1" x14ac:dyDescent="0.25">
      <c r="B258" s="1">
        <v>274</v>
      </c>
      <c r="C258" s="1" t="e">
        <f t="array" ref="C258">INDEX(TB_Matriz[Registro],MATCH(_xlfn.AGGREGATE(15,6,COUNTIF(TB_Matriz[Registro],"&lt;="&amp;TB_Matriz[Registro])/((TB_Matriz[Fluxo]="Saída")*(TB_Matriz[Tipo]="Livro-Caixa")*(TB_Matriz[Ano]=2020)*(COUNTIF(C$10:C257,TB_Matriz[Registro])=0)*(TB_Matriz[Registro]&lt;&gt;"")),1),COUNTIF(TB_Matriz[Registro],"&lt;="&amp;TB_Matriz[Registro]),0))</f>
        <v>#NUM!</v>
      </c>
      <c r="E258" s="1" t="e">
        <f t="array" ref="E258">OR(INDEX(TB_Matriz[Registro],MATCH(_xlfn.AGGREGATE(15,6,COUNTIF(TB_Matriz[Registro],"&lt;="&amp;TB_Matriz[Registro])/((TB_Matriz[Fluxo]="Saída")*(TB_Matriz[Tipo]="Livro-Caixa")*(TB_Matriz[Ano]=2020)*(COUNTIF(E$10:E257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Pgto]="Boleto")*(TB_Matriz[Tipo]="Livro-Caixa")*(TB_Matriz[Ano]=2020)*(COUNTIF(E$10:E257,TB_Matriz[Registro])=0)*(TB_Matriz[Registro]&lt;&gt;"")),1),COUNTIF(TB_Matriz[Registro],"&lt;="&amp;TB_Matriz[Registro]),0)))</f>
        <v>#NUM!</v>
      </c>
      <c r="F258" s="1" t="e">
        <f t="array" ref="F258">IF(TB_Matriz[Fluxo]="Saída",INDEX(TB_Matriz[Registro],MATCH(_xlfn.AGGREGATE(15,6,COUNTIF(TB_Matriz[Registro],"&lt;="&amp;TB_Matriz[Registro])/((TB_Matriz[Fluxo]="Saída")*(TB_Matriz[Tipo]="Livro-Caixa")*(TB_Matriz[Ano]=2020)*(COUNTIF(F$10:F257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Pgto]="Boleto")*(TB_Matriz[Tipo]="Livro-Caixa")*(TB_Matriz[Ano]=2020)*(COUNTIF(F$10:F257,TB_Matriz[Registro])=0)*(TB_Matriz[Registro]&lt;&gt;"")),1),COUNTIF(TB_Matriz[Registro],"&lt;="&amp;TB_Matriz[Registro]),0)))</f>
        <v>#NUM!</v>
      </c>
    </row>
    <row r="259" spans="2:6" ht="20.100000000000001" customHeight="1" x14ac:dyDescent="0.25">
      <c r="B259" s="1">
        <v>273</v>
      </c>
      <c r="C259" s="1" t="e">
        <f t="array" ref="C259">INDEX(TB_Matriz[Registro],MATCH(_xlfn.AGGREGATE(15,6,COUNTIF(TB_Matriz[Registro],"&lt;="&amp;TB_Matriz[Registro])/((TB_Matriz[Fluxo]="Saída")*(TB_Matriz[Tipo]="Livro-Caixa")*(TB_Matriz[Ano]=2020)*(COUNTIF(C$10:C258,TB_Matriz[Registro])=0)*(TB_Matriz[Registro]&lt;&gt;"")),1),COUNTIF(TB_Matriz[Registro],"&lt;="&amp;TB_Matriz[Registro]),0))</f>
        <v>#NUM!</v>
      </c>
      <c r="E259" s="1" t="e">
        <f t="array" ref="E259">OR(INDEX(TB_Matriz[Registro],MATCH(_xlfn.AGGREGATE(15,6,COUNTIF(TB_Matriz[Registro],"&lt;="&amp;TB_Matriz[Registro])/((TB_Matriz[Fluxo]="Saída")*(TB_Matriz[Tipo]="Livro-Caixa")*(TB_Matriz[Ano]=2020)*(COUNTIF(E$10:E258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Pgto]="Boleto")*(TB_Matriz[Tipo]="Livro-Caixa")*(TB_Matriz[Ano]=2020)*(COUNTIF(E$10:E258,TB_Matriz[Registro])=0)*(TB_Matriz[Registro]&lt;&gt;"")),1),COUNTIF(TB_Matriz[Registro],"&lt;="&amp;TB_Matriz[Registro]),0)))</f>
        <v>#NUM!</v>
      </c>
      <c r="F259" s="1" t="e">
        <f t="array" ref="F259">IF(TB_Matriz[Fluxo]="Saída",INDEX(TB_Matriz[Registro],MATCH(_xlfn.AGGREGATE(15,6,COUNTIF(TB_Matriz[Registro],"&lt;="&amp;TB_Matriz[Registro])/((TB_Matriz[Fluxo]="Saída")*(TB_Matriz[Tipo]="Livro-Caixa")*(TB_Matriz[Ano]=2020)*(COUNTIF(F$10:F258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Pgto]="Boleto")*(TB_Matriz[Tipo]="Livro-Caixa")*(TB_Matriz[Ano]=2020)*(COUNTIF(F$10:F258,TB_Matriz[Registro])=0)*(TB_Matriz[Registro]&lt;&gt;"")),1),COUNTIF(TB_Matriz[Registro],"&lt;="&amp;TB_Matriz[Registro]),0)))</f>
        <v>#NUM!</v>
      </c>
    </row>
    <row r="260" spans="2:6" ht="20.100000000000001" customHeight="1" x14ac:dyDescent="0.25">
      <c r="B260" s="1">
        <v>272</v>
      </c>
      <c r="C260" s="1" t="e">
        <f t="array" ref="C260">INDEX(TB_Matriz[Registro],MATCH(_xlfn.AGGREGATE(15,6,COUNTIF(TB_Matriz[Registro],"&lt;="&amp;TB_Matriz[Registro])/((TB_Matriz[Fluxo]="Saída")*(TB_Matriz[Tipo]="Livro-Caixa")*(TB_Matriz[Ano]=2020)*(COUNTIF(C$10:C259,TB_Matriz[Registro])=0)*(TB_Matriz[Registro]&lt;&gt;"")),1),COUNTIF(TB_Matriz[Registro],"&lt;="&amp;TB_Matriz[Registro]),0))</f>
        <v>#NUM!</v>
      </c>
      <c r="E260" s="1" t="e">
        <f t="array" ref="E260">OR(INDEX(TB_Matriz[Registro],MATCH(_xlfn.AGGREGATE(15,6,COUNTIF(TB_Matriz[Registro],"&lt;="&amp;TB_Matriz[Registro])/((TB_Matriz[Fluxo]="Saída")*(TB_Matriz[Tipo]="Livro-Caixa")*(TB_Matriz[Ano]=2020)*(COUNTIF(E$10:E259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Pgto]="Boleto")*(TB_Matriz[Tipo]="Livro-Caixa")*(TB_Matriz[Ano]=2020)*(COUNTIF(E$10:E259,TB_Matriz[Registro])=0)*(TB_Matriz[Registro]&lt;&gt;"")),1),COUNTIF(TB_Matriz[Registro],"&lt;="&amp;TB_Matriz[Registro]),0)))</f>
        <v>#NUM!</v>
      </c>
      <c r="F260" s="1" t="e">
        <f t="array" ref="F260">IF(TB_Matriz[Fluxo]="Saída",INDEX(TB_Matriz[Registro],MATCH(_xlfn.AGGREGATE(15,6,COUNTIF(TB_Matriz[Registro],"&lt;="&amp;TB_Matriz[Registro])/((TB_Matriz[Fluxo]="Saída")*(TB_Matriz[Tipo]="Livro-Caixa")*(TB_Matriz[Ano]=2020)*(COUNTIF(F$10:F259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Pgto]="Boleto")*(TB_Matriz[Tipo]="Livro-Caixa")*(TB_Matriz[Ano]=2020)*(COUNTIF(F$10:F259,TB_Matriz[Registro])=0)*(TB_Matriz[Registro]&lt;&gt;"")),1),COUNTIF(TB_Matriz[Registro],"&lt;="&amp;TB_Matriz[Registro]),0)))</f>
        <v>#NUM!</v>
      </c>
    </row>
    <row r="261" spans="2:6" ht="20.100000000000001" customHeight="1" x14ac:dyDescent="0.25">
      <c r="B261" s="1">
        <v>271</v>
      </c>
      <c r="C261" s="1" t="e">
        <f t="array" ref="C261">INDEX(TB_Matriz[Registro],MATCH(_xlfn.AGGREGATE(15,6,COUNTIF(TB_Matriz[Registro],"&lt;="&amp;TB_Matriz[Registro])/((TB_Matriz[Fluxo]="Saída")*(TB_Matriz[Tipo]="Livro-Caixa")*(TB_Matriz[Ano]=2020)*(COUNTIF(C$10:C260,TB_Matriz[Registro])=0)*(TB_Matriz[Registro]&lt;&gt;"")),1),COUNTIF(TB_Matriz[Registro],"&lt;="&amp;TB_Matriz[Registro]),0))</f>
        <v>#NUM!</v>
      </c>
      <c r="E261" s="1" t="e">
        <f t="array" ref="E261">OR(INDEX(TB_Matriz[Registro],MATCH(_xlfn.AGGREGATE(15,6,COUNTIF(TB_Matriz[Registro],"&lt;="&amp;TB_Matriz[Registro])/((TB_Matriz[Fluxo]="Saída")*(TB_Matriz[Tipo]="Livro-Caixa")*(TB_Matriz[Ano]=2020)*(COUNTIF(E$10:E260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Pgto]="Boleto")*(TB_Matriz[Tipo]="Livro-Caixa")*(TB_Matriz[Ano]=2020)*(COUNTIF(E$10:E260,TB_Matriz[Registro])=0)*(TB_Matriz[Registro]&lt;&gt;"")),1),COUNTIF(TB_Matriz[Registro],"&lt;="&amp;TB_Matriz[Registro]),0)))</f>
        <v>#NUM!</v>
      </c>
      <c r="F261" s="1" t="e">
        <f t="array" ref="F261">IF(TB_Matriz[Fluxo]="Saída",INDEX(TB_Matriz[Registro],MATCH(_xlfn.AGGREGATE(15,6,COUNTIF(TB_Matriz[Registro],"&lt;="&amp;TB_Matriz[Registro])/((TB_Matriz[Fluxo]="Saída")*(TB_Matriz[Tipo]="Livro-Caixa")*(TB_Matriz[Ano]=2020)*(COUNTIF(F$10:F260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Pgto]="Boleto")*(TB_Matriz[Tipo]="Livro-Caixa")*(TB_Matriz[Ano]=2020)*(COUNTIF(F$10:F260,TB_Matriz[Registro])=0)*(TB_Matriz[Registro]&lt;&gt;"")),1),COUNTIF(TB_Matriz[Registro],"&lt;="&amp;TB_Matriz[Registro]),0)))</f>
        <v>#NUM!</v>
      </c>
    </row>
    <row r="262" spans="2:6" ht="20.100000000000001" customHeight="1" x14ac:dyDescent="0.25">
      <c r="B262" s="1">
        <v>270</v>
      </c>
      <c r="C262" s="1" t="e">
        <f t="array" ref="C262">INDEX(TB_Matriz[Registro],MATCH(_xlfn.AGGREGATE(15,6,COUNTIF(TB_Matriz[Registro],"&lt;="&amp;TB_Matriz[Registro])/((TB_Matriz[Fluxo]="Saída")*(TB_Matriz[Tipo]="Livro-Caixa")*(TB_Matriz[Ano]=2020)*(COUNTIF(C$10:C261,TB_Matriz[Registro])=0)*(TB_Matriz[Registro]&lt;&gt;"")),1),COUNTIF(TB_Matriz[Registro],"&lt;="&amp;TB_Matriz[Registro]),0))</f>
        <v>#NUM!</v>
      </c>
      <c r="E262" s="1" t="e">
        <f t="array" ref="E262">OR(INDEX(TB_Matriz[Registro],MATCH(_xlfn.AGGREGATE(15,6,COUNTIF(TB_Matriz[Registro],"&lt;="&amp;TB_Matriz[Registro])/((TB_Matriz[Fluxo]="Saída")*(TB_Matriz[Tipo]="Livro-Caixa")*(TB_Matriz[Ano]=2020)*(COUNTIF(E$10:E261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Pgto]="Boleto")*(TB_Matriz[Tipo]="Livro-Caixa")*(TB_Matriz[Ano]=2020)*(COUNTIF(E$10:E261,TB_Matriz[Registro])=0)*(TB_Matriz[Registro]&lt;&gt;"")),1),COUNTIF(TB_Matriz[Registro],"&lt;="&amp;TB_Matriz[Registro]),0)))</f>
        <v>#NUM!</v>
      </c>
      <c r="F262" s="1" t="e">
        <f t="array" ref="F262">IF(TB_Matriz[Fluxo]="Saída",INDEX(TB_Matriz[Registro],MATCH(_xlfn.AGGREGATE(15,6,COUNTIF(TB_Matriz[Registro],"&lt;="&amp;TB_Matriz[Registro])/((TB_Matriz[Fluxo]="Saída")*(TB_Matriz[Tipo]="Livro-Caixa")*(TB_Matriz[Ano]=2020)*(COUNTIF(F$10:F261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Pgto]="Boleto")*(TB_Matriz[Tipo]="Livro-Caixa")*(TB_Matriz[Ano]=2020)*(COUNTIF(F$10:F261,TB_Matriz[Registro])=0)*(TB_Matriz[Registro]&lt;&gt;"")),1),COUNTIF(TB_Matriz[Registro],"&lt;="&amp;TB_Matriz[Registro]),0)))</f>
        <v>#NUM!</v>
      </c>
    </row>
    <row r="263" spans="2:6" ht="20.100000000000001" customHeight="1" x14ac:dyDescent="0.25">
      <c r="B263" s="1">
        <v>269</v>
      </c>
      <c r="C263" s="1" t="e">
        <f t="array" ref="C263">INDEX(TB_Matriz[Registro],MATCH(_xlfn.AGGREGATE(15,6,COUNTIF(TB_Matriz[Registro],"&lt;="&amp;TB_Matriz[Registro])/((TB_Matriz[Fluxo]="Saída")*(TB_Matriz[Tipo]="Livro-Caixa")*(TB_Matriz[Ano]=2020)*(COUNTIF(C$10:C262,TB_Matriz[Registro])=0)*(TB_Matriz[Registro]&lt;&gt;"")),1),COUNTIF(TB_Matriz[Registro],"&lt;="&amp;TB_Matriz[Registro]),0))</f>
        <v>#NUM!</v>
      </c>
      <c r="E263" s="1" t="e">
        <f t="array" ref="E263">OR(INDEX(TB_Matriz[Registro],MATCH(_xlfn.AGGREGATE(15,6,COUNTIF(TB_Matriz[Registro],"&lt;="&amp;TB_Matriz[Registro])/((TB_Matriz[Fluxo]="Saída")*(TB_Matriz[Tipo]="Livro-Caixa")*(TB_Matriz[Ano]=2020)*(COUNTIF(E$10:E262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Pgto]="Boleto")*(TB_Matriz[Tipo]="Livro-Caixa")*(TB_Matriz[Ano]=2020)*(COUNTIF(E$10:E262,TB_Matriz[Registro])=0)*(TB_Matriz[Registro]&lt;&gt;"")),1),COUNTIF(TB_Matriz[Registro],"&lt;="&amp;TB_Matriz[Registro]),0)))</f>
        <v>#NUM!</v>
      </c>
      <c r="F263" s="1" t="e">
        <f t="array" ref="F263">IF(TB_Matriz[Fluxo]="Saída",INDEX(TB_Matriz[Registro],MATCH(_xlfn.AGGREGATE(15,6,COUNTIF(TB_Matriz[Registro],"&lt;="&amp;TB_Matriz[Registro])/((TB_Matriz[Fluxo]="Saída")*(TB_Matriz[Tipo]="Livro-Caixa")*(TB_Matriz[Ano]=2020)*(COUNTIF(F$10:F262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Pgto]="Boleto")*(TB_Matriz[Tipo]="Livro-Caixa")*(TB_Matriz[Ano]=2020)*(COUNTIF(F$10:F262,TB_Matriz[Registro])=0)*(TB_Matriz[Registro]&lt;&gt;"")),1),COUNTIF(TB_Matriz[Registro],"&lt;="&amp;TB_Matriz[Registro]),0)))</f>
        <v>#NUM!</v>
      </c>
    </row>
    <row r="264" spans="2:6" ht="20.100000000000001" customHeight="1" x14ac:dyDescent="0.25">
      <c r="B264" s="1">
        <v>268</v>
      </c>
      <c r="C264" s="1" t="e">
        <f t="array" ref="C264">INDEX(TB_Matriz[Registro],MATCH(_xlfn.AGGREGATE(15,6,COUNTIF(TB_Matriz[Registro],"&lt;="&amp;TB_Matriz[Registro])/((TB_Matriz[Fluxo]="Saída")*(TB_Matriz[Tipo]="Livro-Caixa")*(TB_Matriz[Ano]=2020)*(COUNTIF(C$10:C263,TB_Matriz[Registro])=0)*(TB_Matriz[Registro]&lt;&gt;"")),1),COUNTIF(TB_Matriz[Registro],"&lt;="&amp;TB_Matriz[Registro]),0))</f>
        <v>#NUM!</v>
      </c>
      <c r="E264" s="1" t="e">
        <f t="array" ref="E264">OR(INDEX(TB_Matriz[Registro],MATCH(_xlfn.AGGREGATE(15,6,COUNTIF(TB_Matriz[Registro],"&lt;="&amp;TB_Matriz[Registro])/((TB_Matriz[Fluxo]="Saída")*(TB_Matriz[Tipo]="Livro-Caixa")*(TB_Matriz[Ano]=2020)*(COUNTIF(E$10:E263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Pgto]="Boleto")*(TB_Matriz[Tipo]="Livro-Caixa")*(TB_Matriz[Ano]=2020)*(COUNTIF(E$10:E263,TB_Matriz[Registro])=0)*(TB_Matriz[Registro]&lt;&gt;"")),1),COUNTIF(TB_Matriz[Registro],"&lt;="&amp;TB_Matriz[Registro]),0)))</f>
        <v>#NUM!</v>
      </c>
      <c r="F264" s="1" t="e">
        <f t="array" ref="F264">IF(TB_Matriz[Fluxo]="Saída",INDEX(TB_Matriz[Registro],MATCH(_xlfn.AGGREGATE(15,6,COUNTIF(TB_Matriz[Registro],"&lt;="&amp;TB_Matriz[Registro])/((TB_Matriz[Fluxo]="Saída")*(TB_Matriz[Tipo]="Livro-Caixa")*(TB_Matriz[Ano]=2020)*(COUNTIF(F$10:F263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Pgto]="Boleto")*(TB_Matriz[Tipo]="Livro-Caixa")*(TB_Matriz[Ano]=2020)*(COUNTIF(F$10:F263,TB_Matriz[Registro])=0)*(TB_Matriz[Registro]&lt;&gt;"")),1),COUNTIF(TB_Matriz[Registro],"&lt;="&amp;TB_Matriz[Registro]),0)))</f>
        <v>#NUM!</v>
      </c>
    </row>
    <row r="265" spans="2:6" ht="20.100000000000001" customHeight="1" x14ac:dyDescent="0.25">
      <c r="B265" s="1">
        <v>267</v>
      </c>
      <c r="C265" s="1" t="e">
        <f t="array" ref="C265">INDEX(TB_Matriz[Registro],MATCH(_xlfn.AGGREGATE(15,6,COUNTIF(TB_Matriz[Registro],"&lt;="&amp;TB_Matriz[Registro])/((TB_Matriz[Fluxo]="Saída")*(TB_Matriz[Tipo]="Livro-Caixa")*(TB_Matriz[Ano]=2020)*(COUNTIF(C$10:C264,TB_Matriz[Registro])=0)*(TB_Matriz[Registro]&lt;&gt;"")),1),COUNTIF(TB_Matriz[Registro],"&lt;="&amp;TB_Matriz[Registro]),0))</f>
        <v>#NUM!</v>
      </c>
      <c r="E265" s="1" t="e">
        <f t="array" ref="E265">OR(INDEX(TB_Matriz[Registro],MATCH(_xlfn.AGGREGATE(15,6,COUNTIF(TB_Matriz[Registro],"&lt;="&amp;TB_Matriz[Registro])/((TB_Matriz[Fluxo]="Saída")*(TB_Matriz[Tipo]="Livro-Caixa")*(TB_Matriz[Ano]=2020)*(COUNTIF(E$10:E264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Pgto]="Boleto")*(TB_Matriz[Tipo]="Livro-Caixa")*(TB_Matriz[Ano]=2020)*(COUNTIF(E$10:E264,TB_Matriz[Registro])=0)*(TB_Matriz[Registro]&lt;&gt;"")),1),COUNTIF(TB_Matriz[Registro],"&lt;="&amp;TB_Matriz[Registro]),0)))</f>
        <v>#NUM!</v>
      </c>
      <c r="F265" s="1" t="e">
        <f t="array" ref="F265">IF(TB_Matriz[Fluxo]="Saída",INDEX(TB_Matriz[Registro],MATCH(_xlfn.AGGREGATE(15,6,COUNTIF(TB_Matriz[Registro],"&lt;="&amp;TB_Matriz[Registro])/((TB_Matriz[Fluxo]="Saída")*(TB_Matriz[Tipo]="Livro-Caixa")*(TB_Matriz[Ano]=2020)*(COUNTIF(F$10:F264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Pgto]="Boleto")*(TB_Matriz[Tipo]="Livro-Caixa")*(TB_Matriz[Ano]=2020)*(COUNTIF(F$10:F264,TB_Matriz[Registro])=0)*(TB_Matriz[Registro]&lt;&gt;"")),1),COUNTIF(TB_Matriz[Registro],"&lt;="&amp;TB_Matriz[Registro]),0)))</f>
        <v>#NUM!</v>
      </c>
    </row>
    <row r="266" spans="2:6" ht="20.100000000000001" customHeight="1" x14ac:dyDescent="0.25">
      <c r="B266" s="1">
        <v>266</v>
      </c>
      <c r="C266" s="1" t="e">
        <f t="array" ref="C266">INDEX(TB_Matriz[Registro],MATCH(_xlfn.AGGREGATE(15,6,COUNTIF(TB_Matriz[Registro],"&lt;="&amp;TB_Matriz[Registro])/((TB_Matriz[Fluxo]="Saída")*(TB_Matriz[Tipo]="Livro-Caixa")*(TB_Matriz[Ano]=2020)*(COUNTIF(C$10:C265,TB_Matriz[Registro])=0)*(TB_Matriz[Registro]&lt;&gt;"")),1),COUNTIF(TB_Matriz[Registro],"&lt;="&amp;TB_Matriz[Registro]),0))</f>
        <v>#NUM!</v>
      </c>
      <c r="E266" s="1" t="e">
        <f t="array" ref="E266">OR(INDEX(TB_Matriz[Registro],MATCH(_xlfn.AGGREGATE(15,6,COUNTIF(TB_Matriz[Registro],"&lt;="&amp;TB_Matriz[Registro])/((TB_Matriz[Fluxo]="Saída")*(TB_Matriz[Tipo]="Livro-Caixa")*(TB_Matriz[Ano]=2020)*(COUNTIF(E$10:E265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Pgto]="Boleto")*(TB_Matriz[Tipo]="Livro-Caixa")*(TB_Matriz[Ano]=2020)*(COUNTIF(E$10:E265,TB_Matriz[Registro])=0)*(TB_Matriz[Registro]&lt;&gt;"")),1),COUNTIF(TB_Matriz[Registro],"&lt;="&amp;TB_Matriz[Registro]),0)))</f>
        <v>#NUM!</v>
      </c>
      <c r="F266" s="1" t="e">
        <f t="array" ref="F266">IF(TB_Matriz[Fluxo]="Saída",INDEX(TB_Matriz[Registro],MATCH(_xlfn.AGGREGATE(15,6,COUNTIF(TB_Matriz[Registro],"&lt;="&amp;TB_Matriz[Registro])/((TB_Matriz[Fluxo]="Saída")*(TB_Matriz[Tipo]="Livro-Caixa")*(TB_Matriz[Ano]=2020)*(COUNTIF(F$10:F265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Pgto]="Boleto")*(TB_Matriz[Tipo]="Livro-Caixa")*(TB_Matriz[Ano]=2020)*(COUNTIF(F$10:F265,TB_Matriz[Registro])=0)*(TB_Matriz[Registro]&lt;&gt;"")),1),COUNTIF(TB_Matriz[Registro],"&lt;="&amp;TB_Matriz[Registro]),0)))</f>
        <v>#NUM!</v>
      </c>
    </row>
    <row r="267" spans="2:6" ht="20.100000000000001" customHeight="1" x14ac:dyDescent="0.25">
      <c r="B267" s="1">
        <v>265</v>
      </c>
      <c r="C267" s="1" t="e">
        <f t="array" ref="C267">INDEX(TB_Matriz[Registro],MATCH(_xlfn.AGGREGATE(15,6,COUNTIF(TB_Matriz[Registro],"&lt;="&amp;TB_Matriz[Registro])/((TB_Matriz[Fluxo]="Saída")*(TB_Matriz[Tipo]="Livro-Caixa")*(TB_Matriz[Ano]=2020)*(COUNTIF(C$10:C266,TB_Matriz[Registro])=0)*(TB_Matriz[Registro]&lt;&gt;"")),1),COUNTIF(TB_Matriz[Registro],"&lt;="&amp;TB_Matriz[Registro]),0))</f>
        <v>#NUM!</v>
      </c>
      <c r="E267" s="1" t="e">
        <f t="array" ref="E267">OR(INDEX(TB_Matriz[Registro],MATCH(_xlfn.AGGREGATE(15,6,COUNTIF(TB_Matriz[Registro],"&lt;="&amp;TB_Matriz[Registro])/((TB_Matriz[Fluxo]="Saída")*(TB_Matriz[Tipo]="Livro-Caixa")*(TB_Matriz[Ano]=2020)*(COUNTIF(E$10:E266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Pgto]="Boleto")*(TB_Matriz[Tipo]="Livro-Caixa")*(TB_Matriz[Ano]=2020)*(COUNTIF(E$10:E266,TB_Matriz[Registro])=0)*(TB_Matriz[Registro]&lt;&gt;"")),1),COUNTIF(TB_Matriz[Registro],"&lt;="&amp;TB_Matriz[Registro]),0)))</f>
        <v>#NUM!</v>
      </c>
      <c r="F267" s="1" t="e">
        <f t="array" ref="F267">IF(TB_Matriz[Fluxo]="Saída",INDEX(TB_Matriz[Registro],MATCH(_xlfn.AGGREGATE(15,6,COUNTIF(TB_Matriz[Registro],"&lt;="&amp;TB_Matriz[Registro])/((TB_Matriz[Fluxo]="Saída")*(TB_Matriz[Tipo]="Livro-Caixa")*(TB_Matriz[Ano]=2020)*(COUNTIF(F$10:F266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Pgto]="Boleto")*(TB_Matriz[Tipo]="Livro-Caixa")*(TB_Matriz[Ano]=2020)*(COUNTIF(F$10:F266,TB_Matriz[Registro])=0)*(TB_Matriz[Registro]&lt;&gt;"")),1),COUNTIF(TB_Matriz[Registro],"&lt;="&amp;TB_Matriz[Registro]),0)))</f>
        <v>#NUM!</v>
      </c>
    </row>
    <row r="268" spans="2:6" ht="20.100000000000001" customHeight="1" x14ac:dyDescent="0.25">
      <c r="B268" s="1">
        <v>264</v>
      </c>
      <c r="C268" s="1" t="e">
        <f t="array" ref="C268">INDEX(TB_Matriz[Registro],MATCH(_xlfn.AGGREGATE(15,6,COUNTIF(TB_Matriz[Registro],"&lt;="&amp;TB_Matriz[Registro])/((TB_Matriz[Fluxo]="Saída")*(TB_Matriz[Tipo]="Livro-Caixa")*(TB_Matriz[Ano]=2020)*(COUNTIF(C$10:C267,TB_Matriz[Registro])=0)*(TB_Matriz[Registro]&lt;&gt;"")),1),COUNTIF(TB_Matriz[Registro],"&lt;="&amp;TB_Matriz[Registro]),0))</f>
        <v>#NUM!</v>
      </c>
      <c r="E268" s="1" t="e">
        <f t="array" ref="E268">OR(INDEX(TB_Matriz[Registro],MATCH(_xlfn.AGGREGATE(15,6,COUNTIF(TB_Matriz[Registro],"&lt;="&amp;TB_Matriz[Registro])/((TB_Matriz[Fluxo]="Saída")*(TB_Matriz[Tipo]="Livro-Caixa")*(TB_Matriz[Ano]=2020)*(COUNTIF(E$10:E267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Pgto]="Boleto")*(TB_Matriz[Tipo]="Livro-Caixa")*(TB_Matriz[Ano]=2020)*(COUNTIF(E$10:E267,TB_Matriz[Registro])=0)*(TB_Matriz[Registro]&lt;&gt;"")),1),COUNTIF(TB_Matriz[Registro],"&lt;="&amp;TB_Matriz[Registro]),0)))</f>
        <v>#NUM!</v>
      </c>
      <c r="F268" s="1" t="e">
        <f t="array" ref="F268">IF(TB_Matriz[Fluxo]="Saída",INDEX(TB_Matriz[Registro],MATCH(_xlfn.AGGREGATE(15,6,COUNTIF(TB_Matriz[Registro],"&lt;="&amp;TB_Matriz[Registro])/((TB_Matriz[Fluxo]="Saída")*(TB_Matriz[Tipo]="Livro-Caixa")*(TB_Matriz[Ano]=2020)*(COUNTIF(F$10:F267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Pgto]="Boleto")*(TB_Matriz[Tipo]="Livro-Caixa")*(TB_Matriz[Ano]=2020)*(COUNTIF(F$10:F267,TB_Matriz[Registro])=0)*(TB_Matriz[Registro]&lt;&gt;"")),1),COUNTIF(TB_Matriz[Registro],"&lt;="&amp;TB_Matriz[Registro]),0)))</f>
        <v>#NUM!</v>
      </c>
    </row>
    <row r="269" spans="2:6" ht="20.100000000000001" customHeight="1" x14ac:dyDescent="0.25">
      <c r="B269" s="1">
        <v>263</v>
      </c>
      <c r="C269" s="1" t="e">
        <f t="array" ref="C269">INDEX(TB_Matriz[Registro],MATCH(_xlfn.AGGREGATE(15,6,COUNTIF(TB_Matriz[Registro],"&lt;="&amp;TB_Matriz[Registro])/((TB_Matriz[Fluxo]="Saída")*(TB_Matriz[Tipo]="Livro-Caixa")*(TB_Matriz[Ano]=2020)*(COUNTIF(C$10:C268,TB_Matriz[Registro])=0)*(TB_Matriz[Registro]&lt;&gt;"")),1),COUNTIF(TB_Matriz[Registro],"&lt;="&amp;TB_Matriz[Registro]),0))</f>
        <v>#NUM!</v>
      </c>
      <c r="E269" s="1" t="e">
        <f t="array" ref="E269">OR(INDEX(TB_Matriz[Registro],MATCH(_xlfn.AGGREGATE(15,6,COUNTIF(TB_Matriz[Registro],"&lt;="&amp;TB_Matriz[Registro])/((TB_Matriz[Fluxo]="Saída")*(TB_Matriz[Tipo]="Livro-Caixa")*(TB_Matriz[Ano]=2020)*(COUNTIF(E$10:E268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Pgto]="Boleto")*(TB_Matriz[Tipo]="Livro-Caixa")*(TB_Matriz[Ano]=2020)*(COUNTIF(E$10:E268,TB_Matriz[Registro])=0)*(TB_Matriz[Registro]&lt;&gt;"")),1),COUNTIF(TB_Matriz[Registro],"&lt;="&amp;TB_Matriz[Registro]),0)))</f>
        <v>#NUM!</v>
      </c>
      <c r="F269" s="1" t="e">
        <f t="array" ref="F269">IF(TB_Matriz[Fluxo]="Saída",INDEX(TB_Matriz[Registro],MATCH(_xlfn.AGGREGATE(15,6,COUNTIF(TB_Matriz[Registro],"&lt;="&amp;TB_Matriz[Registro])/((TB_Matriz[Fluxo]="Saída")*(TB_Matriz[Tipo]="Livro-Caixa")*(TB_Matriz[Ano]=2020)*(COUNTIF(F$10:F268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Pgto]="Boleto")*(TB_Matriz[Tipo]="Livro-Caixa")*(TB_Matriz[Ano]=2020)*(COUNTIF(F$10:F268,TB_Matriz[Registro])=0)*(TB_Matriz[Registro]&lt;&gt;"")),1),COUNTIF(TB_Matriz[Registro],"&lt;="&amp;TB_Matriz[Registro]),0)))</f>
        <v>#NUM!</v>
      </c>
    </row>
    <row r="270" spans="2:6" ht="20.100000000000001" customHeight="1" x14ac:dyDescent="0.25">
      <c r="B270" s="1">
        <v>262</v>
      </c>
      <c r="C270" s="1" t="e">
        <f t="array" ref="C270">INDEX(TB_Matriz[Registro],MATCH(_xlfn.AGGREGATE(15,6,COUNTIF(TB_Matriz[Registro],"&lt;="&amp;TB_Matriz[Registro])/((TB_Matriz[Fluxo]="Saída")*(TB_Matriz[Tipo]="Livro-Caixa")*(TB_Matriz[Ano]=2020)*(COUNTIF(C$10:C269,TB_Matriz[Registro])=0)*(TB_Matriz[Registro]&lt;&gt;"")),1),COUNTIF(TB_Matriz[Registro],"&lt;="&amp;TB_Matriz[Registro]),0))</f>
        <v>#NUM!</v>
      </c>
      <c r="E270" s="1" t="e">
        <f t="array" ref="E270">OR(INDEX(TB_Matriz[Registro],MATCH(_xlfn.AGGREGATE(15,6,COUNTIF(TB_Matriz[Registro],"&lt;="&amp;TB_Matriz[Registro])/((TB_Matriz[Fluxo]="Saída")*(TB_Matriz[Tipo]="Livro-Caixa")*(TB_Matriz[Ano]=2020)*(COUNTIF(E$10:E269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Pgto]="Boleto")*(TB_Matriz[Tipo]="Livro-Caixa")*(TB_Matriz[Ano]=2020)*(COUNTIF(E$10:E269,TB_Matriz[Registro])=0)*(TB_Matriz[Registro]&lt;&gt;"")),1),COUNTIF(TB_Matriz[Registro],"&lt;="&amp;TB_Matriz[Registro]),0)))</f>
        <v>#NUM!</v>
      </c>
      <c r="F270" s="1" t="e">
        <f t="array" ref="F270">IF(TB_Matriz[Fluxo]="Saída",INDEX(TB_Matriz[Registro],MATCH(_xlfn.AGGREGATE(15,6,COUNTIF(TB_Matriz[Registro],"&lt;="&amp;TB_Matriz[Registro])/((TB_Matriz[Fluxo]="Saída")*(TB_Matriz[Tipo]="Livro-Caixa")*(TB_Matriz[Ano]=2020)*(COUNTIF(F$10:F269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Pgto]="Boleto")*(TB_Matriz[Tipo]="Livro-Caixa")*(TB_Matriz[Ano]=2020)*(COUNTIF(F$10:F269,TB_Matriz[Registro])=0)*(TB_Matriz[Registro]&lt;&gt;"")),1),COUNTIF(TB_Matriz[Registro],"&lt;="&amp;TB_Matriz[Registro]),0)))</f>
        <v>#NUM!</v>
      </c>
    </row>
    <row r="271" spans="2:6" ht="20.100000000000001" customHeight="1" x14ac:dyDescent="0.25">
      <c r="B271" s="1">
        <v>261</v>
      </c>
      <c r="C271" s="1" t="e">
        <f t="array" ref="C271">INDEX(TB_Matriz[Registro],MATCH(_xlfn.AGGREGATE(15,6,COUNTIF(TB_Matriz[Registro],"&lt;="&amp;TB_Matriz[Registro])/((TB_Matriz[Fluxo]="Saída")*(TB_Matriz[Tipo]="Livro-Caixa")*(TB_Matriz[Ano]=2020)*(COUNTIF(C$10:C270,TB_Matriz[Registro])=0)*(TB_Matriz[Registro]&lt;&gt;"")),1),COUNTIF(TB_Matriz[Registro],"&lt;="&amp;TB_Matriz[Registro]),0))</f>
        <v>#NUM!</v>
      </c>
      <c r="E271" s="1" t="e">
        <f t="array" ref="E271">OR(INDEX(TB_Matriz[Registro],MATCH(_xlfn.AGGREGATE(15,6,COUNTIF(TB_Matriz[Registro],"&lt;="&amp;TB_Matriz[Registro])/((TB_Matriz[Fluxo]="Saída")*(TB_Matriz[Tipo]="Livro-Caixa")*(TB_Matriz[Ano]=2020)*(COUNTIF(E$10:E270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Pgto]="Boleto")*(TB_Matriz[Tipo]="Livro-Caixa")*(TB_Matriz[Ano]=2020)*(COUNTIF(E$10:E270,TB_Matriz[Registro])=0)*(TB_Matriz[Registro]&lt;&gt;"")),1),COUNTIF(TB_Matriz[Registro],"&lt;="&amp;TB_Matriz[Registro]),0)))</f>
        <v>#NUM!</v>
      </c>
      <c r="F271" s="1" t="e">
        <f t="array" ref="F271">IF(TB_Matriz[Fluxo]="Saída",INDEX(TB_Matriz[Registro],MATCH(_xlfn.AGGREGATE(15,6,COUNTIF(TB_Matriz[Registro],"&lt;="&amp;TB_Matriz[Registro])/((TB_Matriz[Fluxo]="Saída")*(TB_Matriz[Tipo]="Livro-Caixa")*(TB_Matriz[Ano]=2020)*(COUNTIF(F$10:F270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Pgto]="Boleto")*(TB_Matriz[Tipo]="Livro-Caixa")*(TB_Matriz[Ano]=2020)*(COUNTIF(F$10:F270,TB_Matriz[Registro])=0)*(TB_Matriz[Registro]&lt;&gt;"")),1),COUNTIF(TB_Matriz[Registro],"&lt;="&amp;TB_Matriz[Registro]),0)))</f>
        <v>#NUM!</v>
      </c>
    </row>
    <row r="272" spans="2:6" ht="20.100000000000001" customHeight="1" x14ac:dyDescent="0.25">
      <c r="B272" s="1">
        <v>260</v>
      </c>
      <c r="C272" s="1" t="e">
        <f t="array" ref="C272">INDEX(TB_Matriz[Registro],MATCH(_xlfn.AGGREGATE(15,6,COUNTIF(TB_Matriz[Registro],"&lt;="&amp;TB_Matriz[Registro])/((TB_Matriz[Fluxo]="Saída")*(TB_Matriz[Tipo]="Livro-Caixa")*(TB_Matriz[Ano]=2020)*(COUNTIF(C$10:C271,TB_Matriz[Registro])=0)*(TB_Matriz[Registro]&lt;&gt;"")),1),COUNTIF(TB_Matriz[Registro],"&lt;="&amp;TB_Matriz[Registro]),0))</f>
        <v>#NUM!</v>
      </c>
      <c r="E272" s="1" t="e">
        <f t="array" ref="E272">OR(INDEX(TB_Matriz[Registro],MATCH(_xlfn.AGGREGATE(15,6,COUNTIF(TB_Matriz[Registro],"&lt;="&amp;TB_Matriz[Registro])/((TB_Matriz[Fluxo]="Saída")*(TB_Matriz[Tipo]="Livro-Caixa")*(TB_Matriz[Ano]=2020)*(COUNTIF(E$10:E271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Pgto]="Boleto")*(TB_Matriz[Tipo]="Livro-Caixa")*(TB_Matriz[Ano]=2020)*(COUNTIF(E$10:E271,TB_Matriz[Registro])=0)*(TB_Matriz[Registro]&lt;&gt;"")),1),COUNTIF(TB_Matriz[Registro],"&lt;="&amp;TB_Matriz[Registro]),0)))</f>
        <v>#NUM!</v>
      </c>
      <c r="F272" s="1" t="e">
        <f t="array" ref="F272">IF(TB_Matriz[Fluxo]="Saída",INDEX(TB_Matriz[Registro],MATCH(_xlfn.AGGREGATE(15,6,COUNTIF(TB_Matriz[Registro],"&lt;="&amp;TB_Matriz[Registro])/((TB_Matriz[Fluxo]="Saída")*(TB_Matriz[Tipo]="Livro-Caixa")*(TB_Matriz[Ano]=2020)*(COUNTIF(F$10:F271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Pgto]="Boleto")*(TB_Matriz[Tipo]="Livro-Caixa")*(TB_Matriz[Ano]=2020)*(COUNTIF(F$10:F271,TB_Matriz[Registro])=0)*(TB_Matriz[Registro]&lt;&gt;"")),1),COUNTIF(TB_Matriz[Registro],"&lt;="&amp;TB_Matriz[Registro]),0)))</f>
        <v>#NUM!</v>
      </c>
    </row>
    <row r="273" spans="2:6" ht="20.100000000000001" customHeight="1" x14ac:dyDescent="0.25">
      <c r="B273" s="1">
        <v>259</v>
      </c>
      <c r="C273" s="1" t="e">
        <f t="array" ref="C273">INDEX(TB_Matriz[Registro],MATCH(_xlfn.AGGREGATE(15,6,COUNTIF(TB_Matriz[Registro],"&lt;="&amp;TB_Matriz[Registro])/((TB_Matriz[Fluxo]="Saída")*(TB_Matriz[Tipo]="Livro-Caixa")*(TB_Matriz[Ano]=2020)*(COUNTIF(C$10:C272,TB_Matriz[Registro])=0)*(TB_Matriz[Registro]&lt;&gt;"")),1),COUNTIF(TB_Matriz[Registro],"&lt;="&amp;TB_Matriz[Registro]),0))</f>
        <v>#NUM!</v>
      </c>
      <c r="E273" s="1" t="e">
        <f t="array" ref="E273">OR(INDEX(TB_Matriz[Registro],MATCH(_xlfn.AGGREGATE(15,6,COUNTIF(TB_Matriz[Registro],"&lt;="&amp;TB_Matriz[Registro])/((TB_Matriz[Fluxo]="Saída")*(TB_Matriz[Tipo]="Livro-Caixa")*(TB_Matriz[Ano]=2020)*(COUNTIF(E$10:E272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Pgto]="Boleto")*(TB_Matriz[Tipo]="Livro-Caixa")*(TB_Matriz[Ano]=2020)*(COUNTIF(E$10:E272,TB_Matriz[Registro])=0)*(TB_Matriz[Registro]&lt;&gt;"")),1),COUNTIF(TB_Matriz[Registro],"&lt;="&amp;TB_Matriz[Registro]),0)))</f>
        <v>#NUM!</v>
      </c>
      <c r="F273" s="1" t="e">
        <f t="array" ref="F273">IF(TB_Matriz[Fluxo]="Saída",INDEX(TB_Matriz[Registro],MATCH(_xlfn.AGGREGATE(15,6,COUNTIF(TB_Matriz[Registro],"&lt;="&amp;TB_Matriz[Registro])/((TB_Matriz[Fluxo]="Saída")*(TB_Matriz[Tipo]="Livro-Caixa")*(TB_Matriz[Ano]=2020)*(COUNTIF(F$10:F272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Pgto]="Boleto")*(TB_Matriz[Tipo]="Livro-Caixa")*(TB_Matriz[Ano]=2020)*(COUNTIF(F$10:F272,TB_Matriz[Registro])=0)*(TB_Matriz[Registro]&lt;&gt;"")),1),COUNTIF(TB_Matriz[Registro],"&lt;="&amp;TB_Matriz[Registro]),0)))</f>
        <v>#NUM!</v>
      </c>
    </row>
    <row r="274" spans="2:6" ht="20.100000000000001" customHeight="1" x14ac:dyDescent="0.25">
      <c r="B274" s="1">
        <v>258</v>
      </c>
      <c r="C274" s="1" t="e">
        <f t="array" ref="C274">INDEX(TB_Matriz[Registro],MATCH(_xlfn.AGGREGATE(15,6,COUNTIF(TB_Matriz[Registro],"&lt;="&amp;TB_Matriz[Registro])/((TB_Matriz[Fluxo]="Saída")*(TB_Matriz[Tipo]="Livro-Caixa")*(TB_Matriz[Ano]=2020)*(COUNTIF(C$10:C273,TB_Matriz[Registro])=0)*(TB_Matriz[Registro]&lt;&gt;"")),1),COUNTIF(TB_Matriz[Registro],"&lt;="&amp;TB_Matriz[Registro]),0))</f>
        <v>#NUM!</v>
      </c>
      <c r="E274" s="1" t="e">
        <f t="array" ref="E274">OR(INDEX(TB_Matriz[Registro],MATCH(_xlfn.AGGREGATE(15,6,COUNTIF(TB_Matriz[Registro],"&lt;="&amp;TB_Matriz[Registro])/((TB_Matriz[Fluxo]="Saída")*(TB_Matriz[Tipo]="Livro-Caixa")*(TB_Matriz[Ano]=2020)*(COUNTIF(E$10:E273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Pgto]="Boleto")*(TB_Matriz[Tipo]="Livro-Caixa")*(TB_Matriz[Ano]=2020)*(COUNTIF(E$10:E273,TB_Matriz[Registro])=0)*(TB_Matriz[Registro]&lt;&gt;"")),1),COUNTIF(TB_Matriz[Registro],"&lt;="&amp;TB_Matriz[Registro]),0)))</f>
        <v>#NUM!</v>
      </c>
      <c r="F274" s="1" t="e">
        <f t="array" ref="F274">IF(TB_Matriz[Fluxo]="Saída",INDEX(TB_Matriz[Registro],MATCH(_xlfn.AGGREGATE(15,6,COUNTIF(TB_Matriz[Registro],"&lt;="&amp;TB_Matriz[Registro])/((TB_Matriz[Fluxo]="Saída")*(TB_Matriz[Tipo]="Livro-Caixa")*(TB_Matriz[Ano]=2020)*(COUNTIF(F$10:F273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Pgto]="Boleto")*(TB_Matriz[Tipo]="Livro-Caixa")*(TB_Matriz[Ano]=2020)*(COUNTIF(F$10:F273,TB_Matriz[Registro])=0)*(TB_Matriz[Registro]&lt;&gt;"")),1),COUNTIF(TB_Matriz[Registro],"&lt;="&amp;TB_Matriz[Registro]),0)))</f>
        <v>#NUM!</v>
      </c>
    </row>
    <row r="275" spans="2:6" ht="20.100000000000001" customHeight="1" x14ac:dyDescent="0.25">
      <c r="B275" s="1">
        <v>257</v>
      </c>
      <c r="C275" s="1" t="e">
        <f t="array" ref="C275">INDEX(TB_Matriz[Registro],MATCH(_xlfn.AGGREGATE(15,6,COUNTIF(TB_Matriz[Registro],"&lt;="&amp;TB_Matriz[Registro])/((TB_Matriz[Fluxo]="Saída")*(TB_Matriz[Tipo]="Livro-Caixa")*(TB_Matriz[Ano]=2020)*(COUNTIF(C$10:C274,TB_Matriz[Registro])=0)*(TB_Matriz[Registro]&lt;&gt;"")),1),COUNTIF(TB_Matriz[Registro],"&lt;="&amp;TB_Matriz[Registro]),0))</f>
        <v>#NUM!</v>
      </c>
      <c r="E275" s="1" t="e">
        <f t="array" ref="E275">OR(INDEX(TB_Matriz[Registro],MATCH(_xlfn.AGGREGATE(15,6,COUNTIF(TB_Matriz[Registro],"&lt;="&amp;TB_Matriz[Registro])/((TB_Matriz[Fluxo]="Saída")*(TB_Matriz[Tipo]="Livro-Caixa")*(TB_Matriz[Ano]=2020)*(COUNTIF(E$10:E274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Pgto]="Boleto")*(TB_Matriz[Tipo]="Livro-Caixa")*(TB_Matriz[Ano]=2020)*(COUNTIF(E$10:E274,TB_Matriz[Registro])=0)*(TB_Matriz[Registro]&lt;&gt;"")),1),COUNTIF(TB_Matriz[Registro],"&lt;="&amp;TB_Matriz[Registro]),0)))</f>
        <v>#NUM!</v>
      </c>
      <c r="F275" s="1" t="e">
        <f t="array" ref="F275">IF(TB_Matriz[Fluxo]="Saída",INDEX(TB_Matriz[Registro],MATCH(_xlfn.AGGREGATE(15,6,COUNTIF(TB_Matriz[Registro],"&lt;="&amp;TB_Matriz[Registro])/((TB_Matriz[Fluxo]="Saída")*(TB_Matriz[Tipo]="Livro-Caixa")*(TB_Matriz[Ano]=2020)*(COUNTIF(F$10:F274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Pgto]="Boleto")*(TB_Matriz[Tipo]="Livro-Caixa")*(TB_Matriz[Ano]=2020)*(COUNTIF(F$10:F274,TB_Matriz[Registro])=0)*(TB_Matriz[Registro]&lt;&gt;"")),1),COUNTIF(TB_Matriz[Registro],"&lt;="&amp;TB_Matriz[Registro]),0)))</f>
        <v>#NUM!</v>
      </c>
    </row>
    <row r="276" spans="2:6" ht="20.100000000000001" customHeight="1" x14ac:dyDescent="0.25">
      <c r="B276" s="1">
        <v>256</v>
      </c>
      <c r="C276" s="1" t="e">
        <f t="array" ref="C276">INDEX(TB_Matriz[Registro],MATCH(_xlfn.AGGREGATE(15,6,COUNTIF(TB_Matriz[Registro],"&lt;="&amp;TB_Matriz[Registro])/((TB_Matriz[Fluxo]="Saída")*(TB_Matriz[Tipo]="Livro-Caixa")*(TB_Matriz[Ano]=2020)*(COUNTIF(C$10:C275,TB_Matriz[Registro])=0)*(TB_Matriz[Registro]&lt;&gt;"")),1),COUNTIF(TB_Matriz[Registro],"&lt;="&amp;TB_Matriz[Registro]),0))</f>
        <v>#NUM!</v>
      </c>
      <c r="E276" s="1" t="e">
        <f t="array" ref="E276">OR(INDEX(TB_Matriz[Registro],MATCH(_xlfn.AGGREGATE(15,6,COUNTIF(TB_Matriz[Registro],"&lt;="&amp;TB_Matriz[Registro])/((TB_Matriz[Fluxo]="Saída")*(TB_Matriz[Tipo]="Livro-Caixa")*(TB_Matriz[Ano]=2020)*(COUNTIF(E$10:E275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Pgto]="Boleto")*(TB_Matriz[Tipo]="Livro-Caixa")*(TB_Matriz[Ano]=2020)*(COUNTIF(E$10:E275,TB_Matriz[Registro])=0)*(TB_Matriz[Registro]&lt;&gt;"")),1),COUNTIF(TB_Matriz[Registro],"&lt;="&amp;TB_Matriz[Registro]),0)))</f>
        <v>#NUM!</v>
      </c>
      <c r="F276" s="1" t="e">
        <f t="array" ref="F276">IF(TB_Matriz[Fluxo]="Saída",INDEX(TB_Matriz[Registro],MATCH(_xlfn.AGGREGATE(15,6,COUNTIF(TB_Matriz[Registro],"&lt;="&amp;TB_Matriz[Registro])/((TB_Matriz[Fluxo]="Saída")*(TB_Matriz[Tipo]="Livro-Caixa")*(TB_Matriz[Ano]=2020)*(COUNTIF(F$10:F275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Pgto]="Boleto")*(TB_Matriz[Tipo]="Livro-Caixa")*(TB_Matriz[Ano]=2020)*(COUNTIF(F$10:F275,TB_Matriz[Registro])=0)*(TB_Matriz[Registro]&lt;&gt;"")),1),COUNTIF(TB_Matriz[Registro],"&lt;="&amp;TB_Matriz[Registro]),0)))</f>
        <v>#NUM!</v>
      </c>
    </row>
    <row r="277" spans="2:6" ht="20.100000000000001" customHeight="1" x14ac:dyDescent="0.25">
      <c r="B277" s="1">
        <v>255</v>
      </c>
      <c r="C277" s="1" t="e">
        <f t="array" ref="C277">INDEX(TB_Matriz[Registro],MATCH(_xlfn.AGGREGATE(15,6,COUNTIF(TB_Matriz[Registro],"&lt;="&amp;TB_Matriz[Registro])/((TB_Matriz[Fluxo]="Saída")*(TB_Matriz[Tipo]="Livro-Caixa")*(TB_Matriz[Ano]=2020)*(COUNTIF(C$10:C276,TB_Matriz[Registro])=0)*(TB_Matriz[Registro]&lt;&gt;"")),1),COUNTIF(TB_Matriz[Registro],"&lt;="&amp;TB_Matriz[Registro]),0))</f>
        <v>#NUM!</v>
      </c>
      <c r="E277" s="1" t="e">
        <f t="array" ref="E277">OR(INDEX(TB_Matriz[Registro],MATCH(_xlfn.AGGREGATE(15,6,COUNTIF(TB_Matriz[Registro],"&lt;="&amp;TB_Matriz[Registro])/((TB_Matriz[Fluxo]="Saída")*(TB_Matriz[Tipo]="Livro-Caixa")*(TB_Matriz[Ano]=2020)*(COUNTIF(E$10:E276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Pgto]="Boleto")*(TB_Matriz[Tipo]="Livro-Caixa")*(TB_Matriz[Ano]=2020)*(COUNTIF(E$10:E276,TB_Matriz[Registro])=0)*(TB_Matriz[Registro]&lt;&gt;"")),1),COUNTIF(TB_Matriz[Registro],"&lt;="&amp;TB_Matriz[Registro]),0)))</f>
        <v>#NUM!</v>
      </c>
      <c r="F277" s="1" t="e">
        <f t="array" ref="F277">IF(TB_Matriz[Fluxo]="Saída",INDEX(TB_Matriz[Registro],MATCH(_xlfn.AGGREGATE(15,6,COUNTIF(TB_Matriz[Registro],"&lt;="&amp;TB_Matriz[Registro])/((TB_Matriz[Fluxo]="Saída")*(TB_Matriz[Tipo]="Livro-Caixa")*(TB_Matriz[Ano]=2020)*(COUNTIF(F$10:F276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Pgto]="Boleto")*(TB_Matriz[Tipo]="Livro-Caixa")*(TB_Matriz[Ano]=2020)*(COUNTIF(F$10:F276,TB_Matriz[Registro])=0)*(TB_Matriz[Registro]&lt;&gt;"")),1),COUNTIF(TB_Matriz[Registro],"&lt;="&amp;TB_Matriz[Registro]),0)))</f>
        <v>#NUM!</v>
      </c>
    </row>
    <row r="278" spans="2:6" ht="20.100000000000001" customHeight="1" x14ac:dyDescent="0.25">
      <c r="B278" s="1">
        <v>254</v>
      </c>
      <c r="C278" s="1" t="e">
        <f t="array" ref="C278">INDEX(TB_Matriz[Registro],MATCH(_xlfn.AGGREGATE(15,6,COUNTIF(TB_Matriz[Registro],"&lt;="&amp;TB_Matriz[Registro])/((TB_Matriz[Fluxo]="Saída")*(TB_Matriz[Tipo]="Livro-Caixa")*(TB_Matriz[Ano]=2020)*(COUNTIF(C$10:C277,TB_Matriz[Registro])=0)*(TB_Matriz[Registro]&lt;&gt;"")),1),COUNTIF(TB_Matriz[Registro],"&lt;="&amp;TB_Matriz[Registro]),0))</f>
        <v>#NUM!</v>
      </c>
      <c r="E278" s="1" t="e">
        <f t="array" ref="E278">OR(INDEX(TB_Matriz[Registro],MATCH(_xlfn.AGGREGATE(15,6,COUNTIF(TB_Matriz[Registro],"&lt;="&amp;TB_Matriz[Registro])/((TB_Matriz[Fluxo]="Saída")*(TB_Matriz[Tipo]="Livro-Caixa")*(TB_Matriz[Ano]=2020)*(COUNTIF(E$10:E277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Pgto]="Boleto")*(TB_Matriz[Tipo]="Livro-Caixa")*(TB_Matriz[Ano]=2020)*(COUNTIF(E$10:E277,TB_Matriz[Registro])=0)*(TB_Matriz[Registro]&lt;&gt;"")),1),COUNTIF(TB_Matriz[Registro],"&lt;="&amp;TB_Matriz[Registro]),0)))</f>
        <v>#NUM!</v>
      </c>
      <c r="F278" s="1" t="e">
        <f t="array" ref="F278">IF(TB_Matriz[Fluxo]="Saída",INDEX(TB_Matriz[Registro],MATCH(_xlfn.AGGREGATE(15,6,COUNTIF(TB_Matriz[Registro],"&lt;="&amp;TB_Matriz[Registro])/((TB_Matriz[Fluxo]="Saída")*(TB_Matriz[Tipo]="Livro-Caixa")*(TB_Matriz[Ano]=2020)*(COUNTIF(F$10:F277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Pgto]="Boleto")*(TB_Matriz[Tipo]="Livro-Caixa")*(TB_Matriz[Ano]=2020)*(COUNTIF(F$10:F277,TB_Matriz[Registro])=0)*(TB_Matriz[Registro]&lt;&gt;"")),1),COUNTIF(TB_Matriz[Registro],"&lt;="&amp;TB_Matriz[Registro]),0)))</f>
        <v>#NUM!</v>
      </c>
    </row>
    <row r="279" spans="2:6" ht="20.100000000000001" customHeight="1" x14ac:dyDescent="0.25">
      <c r="B279" s="1">
        <v>253</v>
      </c>
      <c r="C279" s="1" t="e">
        <f t="array" ref="C279">INDEX(TB_Matriz[Registro],MATCH(_xlfn.AGGREGATE(15,6,COUNTIF(TB_Matriz[Registro],"&lt;="&amp;TB_Matriz[Registro])/((TB_Matriz[Fluxo]="Saída")*(TB_Matriz[Tipo]="Livro-Caixa")*(TB_Matriz[Ano]=2020)*(COUNTIF(C$10:C278,TB_Matriz[Registro])=0)*(TB_Matriz[Registro]&lt;&gt;"")),1),COUNTIF(TB_Matriz[Registro],"&lt;="&amp;TB_Matriz[Registro]),0))</f>
        <v>#NUM!</v>
      </c>
      <c r="E279" s="1" t="e">
        <f t="array" ref="E279">OR(INDEX(TB_Matriz[Registro],MATCH(_xlfn.AGGREGATE(15,6,COUNTIF(TB_Matriz[Registro],"&lt;="&amp;TB_Matriz[Registro])/((TB_Matriz[Fluxo]="Saída")*(TB_Matriz[Tipo]="Livro-Caixa")*(TB_Matriz[Ano]=2020)*(COUNTIF(E$10:E278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Pgto]="Boleto")*(TB_Matriz[Tipo]="Livro-Caixa")*(TB_Matriz[Ano]=2020)*(COUNTIF(E$10:E278,TB_Matriz[Registro])=0)*(TB_Matriz[Registro]&lt;&gt;"")),1),COUNTIF(TB_Matriz[Registro],"&lt;="&amp;TB_Matriz[Registro]),0)))</f>
        <v>#NUM!</v>
      </c>
      <c r="F279" s="1" t="e">
        <f t="array" ref="F279">IF(TB_Matriz[Fluxo]="Saída",INDEX(TB_Matriz[Registro],MATCH(_xlfn.AGGREGATE(15,6,COUNTIF(TB_Matriz[Registro],"&lt;="&amp;TB_Matriz[Registro])/((TB_Matriz[Fluxo]="Saída")*(TB_Matriz[Tipo]="Livro-Caixa")*(TB_Matriz[Ano]=2020)*(COUNTIF(F$10:F278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Pgto]="Boleto")*(TB_Matriz[Tipo]="Livro-Caixa")*(TB_Matriz[Ano]=2020)*(COUNTIF(F$10:F278,TB_Matriz[Registro])=0)*(TB_Matriz[Registro]&lt;&gt;"")),1),COUNTIF(TB_Matriz[Registro],"&lt;="&amp;TB_Matriz[Registro]),0)))</f>
        <v>#NUM!</v>
      </c>
    </row>
    <row r="280" spans="2:6" ht="20.100000000000001" customHeight="1" x14ac:dyDescent="0.25">
      <c r="B280" s="1">
        <v>252</v>
      </c>
      <c r="C280" s="1" t="e">
        <f t="array" ref="C280">INDEX(TB_Matriz[Registro],MATCH(_xlfn.AGGREGATE(15,6,COUNTIF(TB_Matriz[Registro],"&lt;="&amp;TB_Matriz[Registro])/((TB_Matriz[Fluxo]="Saída")*(TB_Matriz[Tipo]="Livro-Caixa")*(TB_Matriz[Ano]=2020)*(COUNTIF(C$10:C279,TB_Matriz[Registro])=0)*(TB_Matriz[Registro]&lt;&gt;"")),1),COUNTIF(TB_Matriz[Registro],"&lt;="&amp;TB_Matriz[Registro]),0))</f>
        <v>#NUM!</v>
      </c>
      <c r="E280" s="1" t="e">
        <f t="array" ref="E280">OR(INDEX(TB_Matriz[Registro],MATCH(_xlfn.AGGREGATE(15,6,COUNTIF(TB_Matriz[Registro],"&lt;="&amp;TB_Matriz[Registro])/((TB_Matriz[Fluxo]="Saída")*(TB_Matriz[Tipo]="Livro-Caixa")*(TB_Matriz[Ano]=2020)*(COUNTIF(E$10:E279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Pgto]="Boleto")*(TB_Matriz[Tipo]="Livro-Caixa")*(TB_Matriz[Ano]=2020)*(COUNTIF(E$10:E279,TB_Matriz[Registro])=0)*(TB_Matriz[Registro]&lt;&gt;"")),1),COUNTIF(TB_Matriz[Registro],"&lt;="&amp;TB_Matriz[Registro]),0)))</f>
        <v>#NUM!</v>
      </c>
      <c r="F280" s="1" t="e">
        <f t="array" ref="F280">IF(TB_Matriz[Fluxo]="Saída",INDEX(TB_Matriz[Registro],MATCH(_xlfn.AGGREGATE(15,6,COUNTIF(TB_Matriz[Registro],"&lt;="&amp;TB_Matriz[Registro])/((TB_Matriz[Fluxo]="Saída")*(TB_Matriz[Tipo]="Livro-Caixa")*(TB_Matriz[Ano]=2020)*(COUNTIF(F$10:F279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Pgto]="Boleto")*(TB_Matriz[Tipo]="Livro-Caixa")*(TB_Matriz[Ano]=2020)*(COUNTIF(F$10:F279,TB_Matriz[Registro])=0)*(TB_Matriz[Registro]&lt;&gt;"")),1),COUNTIF(TB_Matriz[Registro],"&lt;="&amp;TB_Matriz[Registro]),0)))</f>
        <v>#NUM!</v>
      </c>
    </row>
    <row r="281" spans="2:6" ht="20.100000000000001" customHeight="1" x14ac:dyDescent="0.25">
      <c r="B281" s="1">
        <v>251</v>
      </c>
      <c r="C281" s="1" t="e">
        <f t="array" ref="C281">INDEX(TB_Matriz[Registro],MATCH(_xlfn.AGGREGATE(15,6,COUNTIF(TB_Matriz[Registro],"&lt;="&amp;TB_Matriz[Registro])/((TB_Matriz[Fluxo]="Saída")*(TB_Matriz[Tipo]="Livro-Caixa")*(TB_Matriz[Ano]=2020)*(COUNTIF(C$10:C280,TB_Matriz[Registro])=0)*(TB_Matriz[Registro]&lt;&gt;"")),1),COUNTIF(TB_Matriz[Registro],"&lt;="&amp;TB_Matriz[Registro]),0))</f>
        <v>#NUM!</v>
      </c>
      <c r="E281" s="1" t="e">
        <f t="array" ref="E281">OR(INDEX(TB_Matriz[Registro],MATCH(_xlfn.AGGREGATE(15,6,COUNTIF(TB_Matriz[Registro],"&lt;="&amp;TB_Matriz[Registro])/((TB_Matriz[Fluxo]="Saída")*(TB_Matriz[Tipo]="Livro-Caixa")*(TB_Matriz[Ano]=2020)*(COUNTIF(E$10:E280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Pgto]="Boleto")*(TB_Matriz[Tipo]="Livro-Caixa")*(TB_Matriz[Ano]=2020)*(COUNTIF(E$10:E280,TB_Matriz[Registro])=0)*(TB_Matriz[Registro]&lt;&gt;"")),1),COUNTIF(TB_Matriz[Registro],"&lt;="&amp;TB_Matriz[Registro]),0)))</f>
        <v>#NUM!</v>
      </c>
      <c r="F281" s="1" t="e">
        <f t="array" ref="F281">IF(TB_Matriz[Fluxo]="Saída",INDEX(TB_Matriz[Registro],MATCH(_xlfn.AGGREGATE(15,6,COUNTIF(TB_Matriz[Registro],"&lt;="&amp;TB_Matriz[Registro])/((TB_Matriz[Fluxo]="Saída")*(TB_Matriz[Tipo]="Livro-Caixa")*(TB_Matriz[Ano]=2020)*(COUNTIF(F$10:F280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Pgto]="Boleto")*(TB_Matriz[Tipo]="Livro-Caixa")*(TB_Matriz[Ano]=2020)*(COUNTIF(F$10:F280,TB_Matriz[Registro])=0)*(TB_Matriz[Registro]&lt;&gt;"")),1),COUNTIF(TB_Matriz[Registro],"&lt;="&amp;TB_Matriz[Registro]),0)))</f>
        <v>#NUM!</v>
      </c>
    </row>
    <row r="282" spans="2:6" ht="20.100000000000001" customHeight="1" x14ac:dyDescent="0.25">
      <c r="B282" s="1">
        <v>250</v>
      </c>
      <c r="C282" s="1" t="e">
        <f t="array" ref="C282">INDEX(TB_Matriz[Registro],MATCH(_xlfn.AGGREGATE(15,6,COUNTIF(TB_Matriz[Registro],"&lt;="&amp;TB_Matriz[Registro])/((TB_Matriz[Fluxo]="Saída")*(TB_Matriz[Tipo]="Livro-Caixa")*(TB_Matriz[Ano]=2020)*(COUNTIF(C$10:C281,TB_Matriz[Registro])=0)*(TB_Matriz[Registro]&lt;&gt;"")),1),COUNTIF(TB_Matriz[Registro],"&lt;="&amp;TB_Matriz[Registro]),0))</f>
        <v>#NUM!</v>
      </c>
      <c r="E282" s="1" t="e">
        <f t="array" ref="E282">OR(INDEX(TB_Matriz[Registro],MATCH(_xlfn.AGGREGATE(15,6,COUNTIF(TB_Matriz[Registro],"&lt;="&amp;TB_Matriz[Registro])/((TB_Matriz[Fluxo]="Saída")*(TB_Matriz[Tipo]="Livro-Caixa")*(TB_Matriz[Ano]=2020)*(COUNTIF(E$10:E281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Pgto]="Boleto")*(TB_Matriz[Tipo]="Livro-Caixa")*(TB_Matriz[Ano]=2020)*(COUNTIF(E$10:E281,TB_Matriz[Registro])=0)*(TB_Matriz[Registro]&lt;&gt;"")),1),COUNTIF(TB_Matriz[Registro],"&lt;="&amp;TB_Matriz[Registro]),0)))</f>
        <v>#NUM!</v>
      </c>
      <c r="F282" s="1" t="e">
        <f t="array" ref="F282">IF(TB_Matriz[Fluxo]="Saída",INDEX(TB_Matriz[Registro],MATCH(_xlfn.AGGREGATE(15,6,COUNTIF(TB_Matriz[Registro],"&lt;="&amp;TB_Matriz[Registro])/((TB_Matriz[Fluxo]="Saída")*(TB_Matriz[Tipo]="Livro-Caixa")*(TB_Matriz[Ano]=2020)*(COUNTIF(F$10:F281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Pgto]="Boleto")*(TB_Matriz[Tipo]="Livro-Caixa")*(TB_Matriz[Ano]=2020)*(COUNTIF(F$10:F281,TB_Matriz[Registro])=0)*(TB_Matriz[Registro]&lt;&gt;"")),1),COUNTIF(TB_Matriz[Registro],"&lt;="&amp;TB_Matriz[Registro]),0)))</f>
        <v>#NUM!</v>
      </c>
    </row>
    <row r="283" spans="2:6" ht="20.100000000000001" customHeight="1" x14ac:dyDescent="0.25">
      <c r="B283" s="1">
        <v>249</v>
      </c>
      <c r="C283" s="1" t="e">
        <f t="array" ref="C283">INDEX(TB_Matriz[Registro],MATCH(_xlfn.AGGREGATE(15,6,COUNTIF(TB_Matriz[Registro],"&lt;="&amp;TB_Matriz[Registro])/((TB_Matriz[Fluxo]="Saída")*(TB_Matriz[Tipo]="Livro-Caixa")*(TB_Matriz[Ano]=2020)*(COUNTIF(C$10:C282,TB_Matriz[Registro])=0)*(TB_Matriz[Registro]&lt;&gt;"")),1),COUNTIF(TB_Matriz[Registro],"&lt;="&amp;TB_Matriz[Registro]),0))</f>
        <v>#NUM!</v>
      </c>
      <c r="E283" s="1" t="e">
        <f t="array" ref="E283">OR(INDEX(TB_Matriz[Registro],MATCH(_xlfn.AGGREGATE(15,6,COUNTIF(TB_Matriz[Registro],"&lt;="&amp;TB_Matriz[Registro])/((TB_Matriz[Fluxo]="Saída")*(TB_Matriz[Tipo]="Livro-Caixa")*(TB_Matriz[Ano]=2020)*(COUNTIF(E$10:E282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Pgto]="Boleto")*(TB_Matriz[Tipo]="Livro-Caixa")*(TB_Matriz[Ano]=2020)*(COUNTIF(E$10:E282,TB_Matriz[Registro])=0)*(TB_Matriz[Registro]&lt;&gt;"")),1),COUNTIF(TB_Matriz[Registro],"&lt;="&amp;TB_Matriz[Registro]),0)))</f>
        <v>#NUM!</v>
      </c>
      <c r="F283" s="1" t="e">
        <f t="array" ref="F283">IF(TB_Matriz[Fluxo]="Saída",INDEX(TB_Matriz[Registro],MATCH(_xlfn.AGGREGATE(15,6,COUNTIF(TB_Matriz[Registro],"&lt;="&amp;TB_Matriz[Registro])/((TB_Matriz[Fluxo]="Saída")*(TB_Matriz[Tipo]="Livro-Caixa")*(TB_Matriz[Ano]=2020)*(COUNTIF(F$10:F282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Pgto]="Boleto")*(TB_Matriz[Tipo]="Livro-Caixa")*(TB_Matriz[Ano]=2020)*(COUNTIF(F$10:F282,TB_Matriz[Registro])=0)*(TB_Matriz[Registro]&lt;&gt;"")),1),COUNTIF(TB_Matriz[Registro],"&lt;="&amp;TB_Matriz[Registro]),0)))</f>
        <v>#NUM!</v>
      </c>
    </row>
    <row r="284" spans="2:6" ht="20.100000000000001" customHeight="1" x14ac:dyDescent="0.25">
      <c r="B284" s="1">
        <v>248</v>
      </c>
      <c r="C284" s="1" t="e">
        <f t="array" ref="C284">INDEX(TB_Matriz[Registro],MATCH(_xlfn.AGGREGATE(15,6,COUNTIF(TB_Matriz[Registro],"&lt;="&amp;TB_Matriz[Registro])/((TB_Matriz[Fluxo]="Saída")*(TB_Matriz[Tipo]="Livro-Caixa")*(TB_Matriz[Ano]=2020)*(COUNTIF(C$10:C283,TB_Matriz[Registro])=0)*(TB_Matriz[Registro]&lt;&gt;"")),1),COUNTIF(TB_Matriz[Registro],"&lt;="&amp;TB_Matriz[Registro]),0))</f>
        <v>#NUM!</v>
      </c>
      <c r="E284" s="1" t="e">
        <f t="array" ref="E284">OR(INDEX(TB_Matriz[Registro],MATCH(_xlfn.AGGREGATE(15,6,COUNTIF(TB_Matriz[Registro],"&lt;="&amp;TB_Matriz[Registro])/((TB_Matriz[Fluxo]="Saída")*(TB_Matriz[Tipo]="Livro-Caixa")*(TB_Matriz[Ano]=2020)*(COUNTIF(E$10:E283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Pgto]="Boleto")*(TB_Matriz[Tipo]="Livro-Caixa")*(TB_Matriz[Ano]=2020)*(COUNTIF(E$10:E283,TB_Matriz[Registro])=0)*(TB_Matriz[Registro]&lt;&gt;"")),1),COUNTIF(TB_Matriz[Registro],"&lt;="&amp;TB_Matriz[Registro]),0)))</f>
        <v>#NUM!</v>
      </c>
      <c r="F284" s="1" t="e">
        <f t="array" ref="F284">IF(TB_Matriz[Fluxo]="Saída",INDEX(TB_Matriz[Registro],MATCH(_xlfn.AGGREGATE(15,6,COUNTIF(TB_Matriz[Registro],"&lt;="&amp;TB_Matriz[Registro])/((TB_Matriz[Fluxo]="Saída")*(TB_Matriz[Tipo]="Livro-Caixa")*(TB_Matriz[Ano]=2020)*(COUNTIF(F$10:F283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Pgto]="Boleto")*(TB_Matriz[Tipo]="Livro-Caixa")*(TB_Matriz[Ano]=2020)*(COUNTIF(F$10:F283,TB_Matriz[Registro])=0)*(TB_Matriz[Registro]&lt;&gt;"")),1),COUNTIF(TB_Matriz[Registro],"&lt;="&amp;TB_Matriz[Registro]),0)))</f>
        <v>#NUM!</v>
      </c>
    </row>
    <row r="285" spans="2:6" ht="20.100000000000001" customHeight="1" x14ac:dyDescent="0.25">
      <c r="B285" s="1">
        <v>247</v>
      </c>
      <c r="C285" s="1" t="e">
        <f t="array" ref="C285">INDEX(TB_Matriz[Registro],MATCH(_xlfn.AGGREGATE(15,6,COUNTIF(TB_Matriz[Registro],"&lt;="&amp;TB_Matriz[Registro])/((TB_Matriz[Fluxo]="Saída")*(TB_Matriz[Tipo]="Livro-Caixa")*(TB_Matriz[Ano]=2020)*(COUNTIF(C$10:C284,TB_Matriz[Registro])=0)*(TB_Matriz[Registro]&lt;&gt;"")),1),COUNTIF(TB_Matriz[Registro],"&lt;="&amp;TB_Matriz[Registro]),0))</f>
        <v>#NUM!</v>
      </c>
      <c r="E285" s="1" t="e">
        <f t="array" ref="E285">OR(INDEX(TB_Matriz[Registro],MATCH(_xlfn.AGGREGATE(15,6,COUNTIF(TB_Matriz[Registro],"&lt;="&amp;TB_Matriz[Registro])/((TB_Matriz[Fluxo]="Saída")*(TB_Matriz[Tipo]="Livro-Caixa")*(TB_Matriz[Ano]=2020)*(COUNTIF(E$10:E284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Pgto]="Boleto")*(TB_Matriz[Tipo]="Livro-Caixa")*(TB_Matriz[Ano]=2020)*(COUNTIF(E$10:E284,TB_Matriz[Registro])=0)*(TB_Matriz[Registro]&lt;&gt;"")),1),COUNTIF(TB_Matriz[Registro],"&lt;="&amp;TB_Matriz[Registro]),0)))</f>
        <v>#NUM!</v>
      </c>
      <c r="F285" s="1" t="e">
        <f t="array" ref="F285">IF(TB_Matriz[Fluxo]="Saída",INDEX(TB_Matriz[Registro],MATCH(_xlfn.AGGREGATE(15,6,COUNTIF(TB_Matriz[Registro],"&lt;="&amp;TB_Matriz[Registro])/((TB_Matriz[Fluxo]="Saída")*(TB_Matriz[Tipo]="Livro-Caixa")*(TB_Matriz[Ano]=2020)*(COUNTIF(F$10:F284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Pgto]="Boleto")*(TB_Matriz[Tipo]="Livro-Caixa")*(TB_Matriz[Ano]=2020)*(COUNTIF(F$10:F284,TB_Matriz[Registro])=0)*(TB_Matriz[Registro]&lt;&gt;"")),1),COUNTIF(TB_Matriz[Registro],"&lt;="&amp;TB_Matriz[Registro]),0)))</f>
        <v>#NUM!</v>
      </c>
    </row>
    <row r="286" spans="2:6" ht="20.100000000000001" customHeight="1" x14ac:dyDescent="0.25">
      <c r="B286" s="1">
        <v>246</v>
      </c>
      <c r="C286" s="1" t="e">
        <f t="array" ref="C286">INDEX(TB_Matriz[Registro],MATCH(_xlfn.AGGREGATE(15,6,COUNTIF(TB_Matriz[Registro],"&lt;="&amp;TB_Matriz[Registro])/((TB_Matriz[Fluxo]="Saída")*(TB_Matriz[Tipo]="Livro-Caixa")*(TB_Matriz[Ano]=2020)*(COUNTIF(C$10:C285,TB_Matriz[Registro])=0)*(TB_Matriz[Registro]&lt;&gt;"")),1),COUNTIF(TB_Matriz[Registro],"&lt;="&amp;TB_Matriz[Registro]),0))</f>
        <v>#NUM!</v>
      </c>
      <c r="E286" s="1" t="e">
        <f t="array" ref="E286">OR(INDEX(TB_Matriz[Registro],MATCH(_xlfn.AGGREGATE(15,6,COUNTIF(TB_Matriz[Registro],"&lt;="&amp;TB_Matriz[Registro])/((TB_Matriz[Fluxo]="Saída")*(TB_Matriz[Tipo]="Livro-Caixa")*(TB_Matriz[Ano]=2020)*(COUNTIF(E$10:E285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Pgto]="Boleto")*(TB_Matriz[Tipo]="Livro-Caixa")*(TB_Matriz[Ano]=2020)*(COUNTIF(E$10:E285,TB_Matriz[Registro])=0)*(TB_Matriz[Registro]&lt;&gt;"")),1),COUNTIF(TB_Matriz[Registro],"&lt;="&amp;TB_Matriz[Registro]),0)))</f>
        <v>#NUM!</v>
      </c>
      <c r="F286" s="1" t="e">
        <f t="array" ref="F286">IF(TB_Matriz[Fluxo]="Saída",INDEX(TB_Matriz[Registro],MATCH(_xlfn.AGGREGATE(15,6,COUNTIF(TB_Matriz[Registro],"&lt;="&amp;TB_Matriz[Registro])/((TB_Matriz[Fluxo]="Saída")*(TB_Matriz[Tipo]="Livro-Caixa")*(TB_Matriz[Ano]=2020)*(COUNTIF(F$10:F285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Pgto]="Boleto")*(TB_Matriz[Tipo]="Livro-Caixa")*(TB_Matriz[Ano]=2020)*(COUNTIF(F$10:F285,TB_Matriz[Registro])=0)*(TB_Matriz[Registro]&lt;&gt;"")),1),COUNTIF(TB_Matriz[Registro],"&lt;="&amp;TB_Matriz[Registro]),0)))</f>
        <v>#NUM!</v>
      </c>
    </row>
    <row r="287" spans="2:6" ht="20.100000000000001" customHeight="1" x14ac:dyDescent="0.25">
      <c r="B287" s="1">
        <v>245</v>
      </c>
      <c r="C287" s="1" t="e">
        <f t="array" ref="C287">INDEX(TB_Matriz[Registro],MATCH(_xlfn.AGGREGATE(15,6,COUNTIF(TB_Matriz[Registro],"&lt;="&amp;TB_Matriz[Registro])/((TB_Matriz[Fluxo]="Saída")*(TB_Matriz[Tipo]="Livro-Caixa")*(TB_Matriz[Ano]=2020)*(COUNTIF(C$10:C286,TB_Matriz[Registro])=0)*(TB_Matriz[Registro]&lt;&gt;"")),1),COUNTIF(TB_Matriz[Registro],"&lt;="&amp;TB_Matriz[Registro]),0))</f>
        <v>#NUM!</v>
      </c>
      <c r="E287" s="1" t="e">
        <f t="array" ref="E287">OR(INDEX(TB_Matriz[Registro],MATCH(_xlfn.AGGREGATE(15,6,COUNTIF(TB_Matriz[Registro],"&lt;="&amp;TB_Matriz[Registro])/((TB_Matriz[Fluxo]="Saída")*(TB_Matriz[Tipo]="Livro-Caixa")*(TB_Matriz[Ano]=2020)*(COUNTIF(E$10:E286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Pgto]="Boleto")*(TB_Matriz[Tipo]="Livro-Caixa")*(TB_Matriz[Ano]=2020)*(COUNTIF(E$10:E286,TB_Matriz[Registro])=0)*(TB_Matriz[Registro]&lt;&gt;"")),1),COUNTIF(TB_Matriz[Registro],"&lt;="&amp;TB_Matriz[Registro]),0)))</f>
        <v>#NUM!</v>
      </c>
      <c r="F287" s="1" t="e">
        <f t="array" ref="F287">IF(TB_Matriz[Fluxo]="Saída",INDEX(TB_Matriz[Registro],MATCH(_xlfn.AGGREGATE(15,6,COUNTIF(TB_Matriz[Registro],"&lt;="&amp;TB_Matriz[Registro])/((TB_Matriz[Fluxo]="Saída")*(TB_Matriz[Tipo]="Livro-Caixa")*(TB_Matriz[Ano]=2020)*(COUNTIF(F$10:F286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Pgto]="Boleto")*(TB_Matriz[Tipo]="Livro-Caixa")*(TB_Matriz[Ano]=2020)*(COUNTIF(F$10:F286,TB_Matriz[Registro])=0)*(TB_Matriz[Registro]&lt;&gt;"")),1),COUNTIF(TB_Matriz[Registro],"&lt;="&amp;TB_Matriz[Registro]),0)))</f>
        <v>#NUM!</v>
      </c>
    </row>
    <row r="288" spans="2:6" ht="20.100000000000001" customHeight="1" x14ac:dyDescent="0.25">
      <c r="B288" s="1">
        <v>244</v>
      </c>
      <c r="C288" s="1" t="e">
        <f t="array" ref="C288">INDEX(TB_Matriz[Registro],MATCH(_xlfn.AGGREGATE(15,6,COUNTIF(TB_Matriz[Registro],"&lt;="&amp;TB_Matriz[Registro])/((TB_Matriz[Fluxo]="Saída")*(TB_Matriz[Tipo]="Livro-Caixa")*(TB_Matriz[Ano]=2020)*(COUNTIF(C$10:C287,TB_Matriz[Registro])=0)*(TB_Matriz[Registro]&lt;&gt;"")),1),COUNTIF(TB_Matriz[Registro],"&lt;="&amp;TB_Matriz[Registro]),0))</f>
        <v>#NUM!</v>
      </c>
      <c r="E288" s="1" t="e">
        <f t="array" ref="E288">OR(INDEX(TB_Matriz[Registro],MATCH(_xlfn.AGGREGATE(15,6,COUNTIF(TB_Matriz[Registro],"&lt;="&amp;TB_Matriz[Registro])/((TB_Matriz[Fluxo]="Saída")*(TB_Matriz[Tipo]="Livro-Caixa")*(TB_Matriz[Ano]=2020)*(COUNTIF(E$10:E287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Pgto]="Boleto")*(TB_Matriz[Tipo]="Livro-Caixa")*(TB_Matriz[Ano]=2020)*(COUNTIF(E$10:E287,TB_Matriz[Registro])=0)*(TB_Matriz[Registro]&lt;&gt;"")),1),COUNTIF(TB_Matriz[Registro],"&lt;="&amp;TB_Matriz[Registro]),0)))</f>
        <v>#NUM!</v>
      </c>
      <c r="F288" s="1" t="e">
        <f t="array" ref="F288">IF(TB_Matriz[Fluxo]="Saída",INDEX(TB_Matriz[Registro],MATCH(_xlfn.AGGREGATE(15,6,COUNTIF(TB_Matriz[Registro],"&lt;="&amp;TB_Matriz[Registro])/((TB_Matriz[Fluxo]="Saída")*(TB_Matriz[Tipo]="Livro-Caixa")*(TB_Matriz[Ano]=2020)*(COUNTIF(F$10:F287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Pgto]="Boleto")*(TB_Matriz[Tipo]="Livro-Caixa")*(TB_Matriz[Ano]=2020)*(COUNTIF(F$10:F287,TB_Matriz[Registro])=0)*(TB_Matriz[Registro]&lt;&gt;"")),1),COUNTIF(TB_Matriz[Registro],"&lt;="&amp;TB_Matriz[Registro]),0)))</f>
        <v>#NUM!</v>
      </c>
    </row>
    <row r="289" spans="2:6" ht="20.100000000000001" customHeight="1" x14ac:dyDescent="0.25">
      <c r="B289" s="1">
        <v>243</v>
      </c>
      <c r="C289" s="1" t="e">
        <f t="array" ref="C289">INDEX(TB_Matriz[Registro],MATCH(_xlfn.AGGREGATE(15,6,COUNTIF(TB_Matriz[Registro],"&lt;="&amp;TB_Matriz[Registro])/((TB_Matriz[Fluxo]="Saída")*(TB_Matriz[Tipo]="Livro-Caixa")*(TB_Matriz[Ano]=2020)*(COUNTIF(C$10:C288,TB_Matriz[Registro])=0)*(TB_Matriz[Registro]&lt;&gt;"")),1),COUNTIF(TB_Matriz[Registro],"&lt;="&amp;TB_Matriz[Registro]),0))</f>
        <v>#NUM!</v>
      </c>
      <c r="E289" s="1" t="e">
        <f t="array" ref="E289">OR(INDEX(TB_Matriz[Registro],MATCH(_xlfn.AGGREGATE(15,6,COUNTIF(TB_Matriz[Registro],"&lt;="&amp;TB_Matriz[Registro])/((TB_Matriz[Fluxo]="Saída")*(TB_Matriz[Tipo]="Livro-Caixa")*(TB_Matriz[Ano]=2020)*(COUNTIF(E$10:E288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Pgto]="Boleto")*(TB_Matriz[Tipo]="Livro-Caixa")*(TB_Matriz[Ano]=2020)*(COUNTIF(E$10:E288,TB_Matriz[Registro])=0)*(TB_Matriz[Registro]&lt;&gt;"")),1),COUNTIF(TB_Matriz[Registro],"&lt;="&amp;TB_Matriz[Registro]),0)))</f>
        <v>#NUM!</v>
      </c>
      <c r="F289" s="1" t="e">
        <f t="array" ref="F289">IF(TB_Matriz[Fluxo]="Saída",INDEX(TB_Matriz[Registro],MATCH(_xlfn.AGGREGATE(15,6,COUNTIF(TB_Matriz[Registro],"&lt;="&amp;TB_Matriz[Registro])/((TB_Matriz[Fluxo]="Saída")*(TB_Matriz[Tipo]="Livro-Caixa")*(TB_Matriz[Ano]=2020)*(COUNTIF(F$10:F288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Pgto]="Boleto")*(TB_Matriz[Tipo]="Livro-Caixa")*(TB_Matriz[Ano]=2020)*(COUNTIF(F$10:F288,TB_Matriz[Registro])=0)*(TB_Matriz[Registro]&lt;&gt;"")),1),COUNTIF(TB_Matriz[Registro],"&lt;="&amp;TB_Matriz[Registro]),0)))</f>
        <v>#NUM!</v>
      </c>
    </row>
    <row r="290" spans="2:6" ht="20.100000000000001" customHeight="1" x14ac:dyDescent="0.25">
      <c r="B290" s="1">
        <v>242</v>
      </c>
      <c r="C290" s="1" t="e">
        <f t="array" ref="C290">INDEX(TB_Matriz[Registro],MATCH(_xlfn.AGGREGATE(15,6,COUNTIF(TB_Matriz[Registro],"&lt;="&amp;TB_Matriz[Registro])/((TB_Matriz[Fluxo]="Saída")*(TB_Matriz[Tipo]="Livro-Caixa")*(TB_Matriz[Ano]=2020)*(COUNTIF(C$10:C289,TB_Matriz[Registro])=0)*(TB_Matriz[Registro]&lt;&gt;"")),1),COUNTIF(TB_Matriz[Registro],"&lt;="&amp;TB_Matriz[Registro]),0))</f>
        <v>#NUM!</v>
      </c>
      <c r="E290" s="1" t="e">
        <f t="array" ref="E290">OR(INDEX(TB_Matriz[Registro],MATCH(_xlfn.AGGREGATE(15,6,COUNTIF(TB_Matriz[Registro],"&lt;="&amp;TB_Matriz[Registro])/((TB_Matriz[Fluxo]="Saída")*(TB_Matriz[Tipo]="Livro-Caixa")*(TB_Matriz[Ano]=2020)*(COUNTIF(E$10:E289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Pgto]="Boleto")*(TB_Matriz[Tipo]="Livro-Caixa")*(TB_Matriz[Ano]=2020)*(COUNTIF(E$10:E289,TB_Matriz[Registro])=0)*(TB_Matriz[Registro]&lt;&gt;"")),1),COUNTIF(TB_Matriz[Registro],"&lt;="&amp;TB_Matriz[Registro]),0)))</f>
        <v>#NUM!</v>
      </c>
      <c r="F290" s="1" t="e">
        <f t="array" ref="F290">IF(TB_Matriz[Fluxo]="Saída",INDEX(TB_Matriz[Registro],MATCH(_xlfn.AGGREGATE(15,6,COUNTIF(TB_Matriz[Registro],"&lt;="&amp;TB_Matriz[Registro])/((TB_Matriz[Fluxo]="Saída")*(TB_Matriz[Tipo]="Livro-Caixa")*(TB_Matriz[Ano]=2020)*(COUNTIF(F$10:F289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Pgto]="Boleto")*(TB_Matriz[Tipo]="Livro-Caixa")*(TB_Matriz[Ano]=2020)*(COUNTIF(F$10:F289,TB_Matriz[Registro])=0)*(TB_Matriz[Registro]&lt;&gt;"")),1),COUNTIF(TB_Matriz[Registro],"&lt;="&amp;TB_Matriz[Registro]),0)))</f>
        <v>#NUM!</v>
      </c>
    </row>
    <row r="291" spans="2:6" ht="20.100000000000001" customHeight="1" x14ac:dyDescent="0.25">
      <c r="B291" s="1">
        <v>241</v>
      </c>
      <c r="C291" s="1" t="e">
        <f t="array" ref="C291">INDEX(TB_Matriz[Registro],MATCH(_xlfn.AGGREGATE(15,6,COUNTIF(TB_Matriz[Registro],"&lt;="&amp;TB_Matriz[Registro])/((TB_Matriz[Fluxo]="Saída")*(TB_Matriz[Tipo]="Livro-Caixa")*(TB_Matriz[Ano]=2020)*(COUNTIF(C$10:C290,TB_Matriz[Registro])=0)*(TB_Matriz[Registro]&lt;&gt;"")),1),COUNTIF(TB_Matriz[Registro],"&lt;="&amp;TB_Matriz[Registro]),0))</f>
        <v>#NUM!</v>
      </c>
      <c r="E291" s="1" t="e">
        <f t="array" ref="E291">OR(INDEX(TB_Matriz[Registro],MATCH(_xlfn.AGGREGATE(15,6,COUNTIF(TB_Matriz[Registro],"&lt;="&amp;TB_Matriz[Registro])/((TB_Matriz[Fluxo]="Saída")*(TB_Matriz[Tipo]="Livro-Caixa")*(TB_Matriz[Ano]=2020)*(COUNTIF(E$10:E290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Pgto]="Boleto")*(TB_Matriz[Tipo]="Livro-Caixa")*(TB_Matriz[Ano]=2020)*(COUNTIF(E$10:E290,TB_Matriz[Registro])=0)*(TB_Matriz[Registro]&lt;&gt;"")),1),COUNTIF(TB_Matriz[Registro],"&lt;="&amp;TB_Matriz[Registro]),0)))</f>
        <v>#NUM!</v>
      </c>
      <c r="F291" s="1" t="e">
        <f t="array" ref="F291">IF(TB_Matriz[Fluxo]="Saída",INDEX(TB_Matriz[Registro],MATCH(_xlfn.AGGREGATE(15,6,COUNTIF(TB_Matriz[Registro],"&lt;="&amp;TB_Matriz[Registro])/((TB_Matriz[Fluxo]="Saída")*(TB_Matriz[Tipo]="Livro-Caixa")*(TB_Matriz[Ano]=2020)*(COUNTIF(F$10:F290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Pgto]="Boleto")*(TB_Matriz[Tipo]="Livro-Caixa")*(TB_Matriz[Ano]=2020)*(COUNTIF(F$10:F290,TB_Matriz[Registro])=0)*(TB_Matriz[Registro]&lt;&gt;"")),1),COUNTIF(TB_Matriz[Registro],"&lt;="&amp;TB_Matriz[Registro]),0)))</f>
        <v>#NUM!</v>
      </c>
    </row>
    <row r="292" spans="2:6" ht="20.100000000000001" customHeight="1" x14ac:dyDescent="0.25">
      <c r="B292" s="1">
        <v>240</v>
      </c>
      <c r="C292" s="1" t="e">
        <f t="array" ref="C292">INDEX(TB_Matriz[Registro],MATCH(_xlfn.AGGREGATE(15,6,COUNTIF(TB_Matriz[Registro],"&lt;="&amp;TB_Matriz[Registro])/((TB_Matriz[Fluxo]="Saída")*(TB_Matriz[Tipo]="Livro-Caixa")*(TB_Matriz[Ano]=2020)*(COUNTIF(C$10:C291,TB_Matriz[Registro])=0)*(TB_Matriz[Registro]&lt;&gt;"")),1),COUNTIF(TB_Matriz[Registro],"&lt;="&amp;TB_Matriz[Registro]),0))</f>
        <v>#NUM!</v>
      </c>
      <c r="E292" s="1" t="e">
        <f t="array" ref="E292">OR(INDEX(TB_Matriz[Registro],MATCH(_xlfn.AGGREGATE(15,6,COUNTIF(TB_Matriz[Registro],"&lt;="&amp;TB_Matriz[Registro])/((TB_Matriz[Fluxo]="Saída")*(TB_Matriz[Tipo]="Livro-Caixa")*(TB_Matriz[Ano]=2020)*(COUNTIF(E$10:E291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Pgto]="Boleto")*(TB_Matriz[Tipo]="Livro-Caixa")*(TB_Matriz[Ano]=2020)*(COUNTIF(E$10:E291,TB_Matriz[Registro])=0)*(TB_Matriz[Registro]&lt;&gt;"")),1),COUNTIF(TB_Matriz[Registro],"&lt;="&amp;TB_Matriz[Registro]),0)))</f>
        <v>#NUM!</v>
      </c>
      <c r="F292" s="1" t="e">
        <f t="array" ref="F292">IF(TB_Matriz[Fluxo]="Saída",INDEX(TB_Matriz[Registro],MATCH(_xlfn.AGGREGATE(15,6,COUNTIF(TB_Matriz[Registro],"&lt;="&amp;TB_Matriz[Registro])/((TB_Matriz[Fluxo]="Saída")*(TB_Matriz[Tipo]="Livro-Caixa")*(TB_Matriz[Ano]=2020)*(COUNTIF(F$10:F291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Pgto]="Boleto")*(TB_Matriz[Tipo]="Livro-Caixa")*(TB_Matriz[Ano]=2020)*(COUNTIF(F$10:F291,TB_Matriz[Registro])=0)*(TB_Matriz[Registro]&lt;&gt;"")),1),COUNTIF(TB_Matriz[Registro],"&lt;="&amp;TB_Matriz[Registro]),0)))</f>
        <v>#NUM!</v>
      </c>
    </row>
    <row r="293" spans="2:6" ht="20.100000000000001" customHeight="1" x14ac:dyDescent="0.25">
      <c r="B293" s="1">
        <v>239</v>
      </c>
      <c r="C293" s="1" t="e">
        <f t="array" ref="C293">INDEX(TB_Matriz[Registro],MATCH(_xlfn.AGGREGATE(15,6,COUNTIF(TB_Matriz[Registro],"&lt;="&amp;TB_Matriz[Registro])/((TB_Matriz[Fluxo]="Saída")*(TB_Matriz[Tipo]="Livro-Caixa")*(TB_Matriz[Ano]=2020)*(COUNTIF(C$10:C292,TB_Matriz[Registro])=0)*(TB_Matriz[Registro]&lt;&gt;"")),1),COUNTIF(TB_Matriz[Registro],"&lt;="&amp;TB_Matriz[Registro]),0))</f>
        <v>#NUM!</v>
      </c>
      <c r="E293" s="1" t="e">
        <f t="array" ref="E293">OR(INDEX(TB_Matriz[Registro],MATCH(_xlfn.AGGREGATE(15,6,COUNTIF(TB_Matriz[Registro],"&lt;="&amp;TB_Matriz[Registro])/((TB_Matriz[Fluxo]="Saída")*(TB_Matriz[Tipo]="Livro-Caixa")*(TB_Matriz[Ano]=2020)*(COUNTIF(E$10:E292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Pgto]="Boleto")*(TB_Matriz[Tipo]="Livro-Caixa")*(TB_Matriz[Ano]=2020)*(COUNTIF(E$10:E292,TB_Matriz[Registro])=0)*(TB_Matriz[Registro]&lt;&gt;"")),1),COUNTIF(TB_Matriz[Registro],"&lt;="&amp;TB_Matriz[Registro]),0)))</f>
        <v>#NUM!</v>
      </c>
      <c r="F293" s="1" t="e">
        <f t="array" ref="F293">IF(TB_Matriz[Fluxo]="Saída",INDEX(TB_Matriz[Registro],MATCH(_xlfn.AGGREGATE(15,6,COUNTIF(TB_Matriz[Registro],"&lt;="&amp;TB_Matriz[Registro])/((TB_Matriz[Fluxo]="Saída")*(TB_Matriz[Tipo]="Livro-Caixa")*(TB_Matriz[Ano]=2020)*(COUNTIF(F$10:F292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Pgto]="Boleto")*(TB_Matriz[Tipo]="Livro-Caixa")*(TB_Matriz[Ano]=2020)*(COUNTIF(F$10:F292,TB_Matriz[Registro])=0)*(TB_Matriz[Registro]&lt;&gt;"")),1),COUNTIF(TB_Matriz[Registro],"&lt;="&amp;TB_Matriz[Registro]),0)))</f>
        <v>#NUM!</v>
      </c>
    </row>
    <row r="294" spans="2:6" ht="20.100000000000001" customHeight="1" x14ac:dyDescent="0.25">
      <c r="B294" s="1">
        <v>238</v>
      </c>
      <c r="C294" s="1" t="e">
        <f t="array" ref="C294">INDEX(TB_Matriz[Registro],MATCH(_xlfn.AGGREGATE(15,6,COUNTIF(TB_Matriz[Registro],"&lt;="&amp;TB_Matriz[Registro])/((TB_Matriz[Fluxo]="Saída")*(TB_Matriz[Tipo]="Livro-Caixa")*(TB_Matriz[Ano]=2020)*(COUNTIF(C$10:C293,TB_Matriz[Registro])=0)*(TB_Matriz[Registro]&lt;&gt;"")),1),COUNTIF(TB_Matriz[Registro],"&lt;="&amp;TB_Matriz[Registro]),0))</f>
        <v>#NUM!</v>
      </c>
      <c r="E294" s="1" t="e">
        <f t="array" ref="E294">OR(INDEX(TB_Matriz[Registro],MATCH(_xlfn.AGGREGATE(15,6,COUNTIF(TB_Matriz[Registro],"&lt;="&amp;TB_Matriz[Registro])/((TB_Matriz[Fluxo]="Saída")*(TB_Matriz[Tipo]="Livro-Caixa")*(TB_Matriz[Ano]=2020)*(COUNTIF(E$10:E293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Pgto]="Boleto")*(TB_Matriz[Tipo]="Livro-Caixa")*(TB_Matriz[Ano]=2020)*(COUNTIF(E$10:E293,TB_Matriz[Registro])=0)*(TB_Matriz[Registro]&lt;&gt;"")),1),COUNTIF(TB_Matriz[Registro],"&lt;="&amp;TB_Matriz[Registro]),0)))</f>
        <v>#NUM!</v>
      </c>
      <c r="F294" s="1" t="e">
        <f t="array" ref="F294">IF(TB_Matriz[Fluxo]="Saída",INDEX(TB_Matriz[Registro],MATCH(_xlfn.AGGREGATE(15,6,COUNTIF(TB_Matriz[Registro],"&lt;="&amp;TB_Matriz[Registro])/((TB_Matriz[Fluxo]="Saída")*(TB_Matriz[Tipo]="Livro-Caixa")*(TB_Matriz[Ano]=2020)*(COUNTIF(F$10:F293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Pgto]="Boleto")*(TB_Matriz[Tipo]="Livro-Caixa")*(TB_Matriz[Ano]=2020)*(COUNTIF(F$10:F293,TB_Matriz[Registro])=0)*(TB_Matriz[Registro]&lt;&gt;"")),1),COUNTIF(TB_Matriz[Registro],"&lt;="&amp;TB_Matriz[Registro]),0)))</f>
        <v>#NUM!</v>
      </c>
    </row>
    <row r="295" spans="2:6" ht="20.100000000000001" customHeight="1" x14ac:dyDescent="0.25">
      <c r="B295" s="1">
        <v>237</v>
      </c>
      <c r="C295" s="1" t="e">
        <f t="array" ref="C295">INDEX(TB_Matriz[Registro],MATCH(_xlfn.AGGREGATE(15,6,COUNTIF(TB_Matriz[Registro],"&lt;="&amp;TB_Matriz[Registro])/((TB_Matriz[Fluxo]="Saída")*(TB_Matriz[Tipo]="Livro-Caixa")*(TB_Matriz[Ano]=2020)*(COUNTIF(C$10:C294,TB_Matriz[Registro])=0)*(TB_Matriz[Registro]&lt;&gt;"")),1),COUNTIF(TB_Matriz[Registro],"&lt;="&amp;TB_Matriz[Registro]),0))</f>
        <v>#NUM!</v>
      </c>
      <c r="E295" s="1" t="e">
        <f t="array" ref="E295">OR(INDEX(TB_Matriz[Registro],MATCH(_xlfn.AGGREGATE(15,6,COUNTIF(TB_Matriz[Registro],"&lt;="&amp;TB_Matriz[Registro])/((TB_Matriz[Fluxo]="Saída")*(TB_Matriz[Tipo]="Livro-Caixa")*(TB_Matriz[Ano]=2020)*(COUNTIF(E$10:E294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Pgto]="Boleto")*(TB_Matriz[Tipo]="Livro-Caixa")*(TB_Matriz[Ano]=2020)*(COUNTIF(E$10:E294,TB_Matriz[Registro])=0)*(TB_Matriz[Registro]&lt;&gt;"")),1),COUNTIF(TB_Matriz[Registro],"&lt;="&amp;TB_Matriz[Registro]),0)))</f>
        <v>#NUM!</v>
      </c>
      <c r="F295" s="1" t="e">
        <f t="array" ref="F295">IF(TB_Matriz[Fluxo]="Saída",INDEX(TB_Matriz[Registro],MATCH(_xlfn.AGGREGATE(15,6,COUNTIF(TB_Matriz[Registro],"&lt;="&amp;TB_Matriz[Registro])/((TB_Matriz[Fluxo]="Saída")*(TB_Matriz[Tipo]="Livro-Caixa")*(TB_Matriz[Ano]=2020)*(COUNTIF(F$10:F294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Pgto]="Boleto")*(TB_Matriz[Tipo]="Livro-Caixa")*(TB_Matriz[Ano]=2020)*(COUNTIF(F$10:F294,TB_Matriz[Registro])=0)*(TB_Matriz[Registro]&lt;&gt;"")),1),COUNTIF(TB_Matriz[Registro],"&lt;="&amp;TB_Matriz[Registro]),0)))</f>
        <v>#NUM!</v>
      </c>
    </row>
    <row r="296" spans="2:6" ht="20.100000000000001" customHeight="1" x14ac:dyDescent="0.25">
      <c r="B296" s="1">
        <v>236</v>
      </c>
      <c r="C296" s="1" t="e">
        <f t="array" ref="C296">INDEX(TB_Matriz[Registro],MATCH(_xlfn.AGGREGATE(15,6,COUNTIF(TB_Matriz[Registro],"&lt;="&amp;TB_Matriz[Registro])/((TB_Matriz[Fluxo]="Saída")*(TB_Matriz[Tipo]="Livro-Caixa")*(TB_Matriz[Ano]=2020)*(COUNTIF(C$10:C295,TB_Matriz[Registro])=0)*(TB_Matriz[Registro]&lt;&gt;"")),1),COUNTIF(TB_Matriz[Registro],"&lt;="&amp;TB_Matriz[Registro]),0))</f>
        <v>#NUM!</v>
      </c>
      <c r="E296" s="1" t="e">
        <f t="array" ref="E296">OR(INDEX(TB_Matriz[Registro],MATCH(_xlfn.AGGREGATE(15,6,COUNTIF(TB_Matriz[Registro],"&lt;="&amp;TB_Matriz[Registro])/((TB_Matriz[Fluxo]="Saída")*(TB_Matriz[Tipo]="Livro-Caixa")*(TB_Matriz[Ano]=2020)*(COUNTIF(E$10:E295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Pgto]="Boleto")*(TB_Matriz[Tipo]="Livro-Caixa")*(TB_Matriz[Ano]=2020)*(COUNTIF(E$10:E295,TB_Matriz[Registro])=0)*(TB_Matriz[Registro]&lt;&gt;"")),1),COUNTIF(TB_Matriz[Registro],"&lt;="&amp;TB_Matriz[Registro]),0)))</f>
        <v>#NUM!</v>
      </c>
      <c r="F296" s="1" t="e">
        <f t="array" ref="F296">IF(TB_Matriz[Fluxo]="Saída",INDEX(TB_Matriz[Registro],MATCH(_xlfn.AGGREGATE(15,6,COUNTIF(TB_Matriz[Registro],"&lt;="&amp;TB_Matriz[Registro])/((TB_Matriz[Fluxo]="Saída")*(TB_Matriz[Tipo]="Livro-Caixa")*(TB_Matriz[Ano]=2020)*(COUNTIF(F$10:F295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Pgto]="Boleto")*(TB_Matriz[Tipo]="Livro-Caixa")*(TB_Matriz[Ano]=2020)*(COUNTIF(F$10:F295,TB_Matriz[Registro])=0)*(TB_Matriz[Registro]&lt;&gt;"")),1),COUNTIF(TB_Matriz[Registro],"&lt;="&amp;TB_Matriz[Registro]),0)))</f>
        <v>#NUM!</v>
      </c>
    </row>
    <row r="297" spans="2:6" ht="20.100000000000001" customHeight="1" x14ac:dyDescent="0.25">
      <c r="B297" s="1">
        <v>235</v>
      </c>
      <c r="C297" s="1" t="e">
        <f t="array" ref="C297">INDEX(TB_Matriz[Registro],MATCH(_xlfn.AGGREGATE(15,6,COUNTIF(TB_Matriz[Registro],"&lt;="&amp;TB_Matriz[Registro])/((TB_Matriz[Fluxo]="Saída")*(TB_Matriz[Tipo]="Livro-Caixa")*(TB_Matriz[Ano]=2020)*(COUNTIF(C$10:C296,TB_Matriz[Registro])=0)*(TB_Matriz[Registro]&lt;&gt;"")),1),COUNTIF(TB_Matriz[Registro],"&lt;="&amp;TB_Matriz[Registro]),0))</f>
        <v>#NUM!</v>
      </c>
      <c r="E297" s="1" t="e">
        <f t="array" ref="E297">OR(INDEX(TB_Matriz[Registro],MATCH(_xlfn.AGGREGATE(15,6,COUNTIF(TB_Matriz[Registro],"&lt;="&amp;TB_Matriz[Registro])/((TB_Matriz[Fluxo]="Saída")*(TB_Matriz[Tipo]="Livro-Caixa")*(TB_Matriz[Ano]=2020)*(COUNTIF(E$10:E296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Pgto]="Boleto")*(TB_Matriz[Tipo]="Livro-Caixa")*(TB_Matriz[Ano]=2020)*(COUNTIF(E$10:E296,TB_Matriz[Registro])=0)*(TB_Matriz[Registro]&lt;&gt;"")),1),COUNTIF(TB_Matriz[Registro],"&lt;="&amp;TB_Matriz[Registro]),0)))</f>
        <v>#NUM!</v>
      </c>
      <c r="F297" s="1" t="e">
        <f t="array" ref="F297">IF(TB_Matriz[Fluxo]="Saída",INDEX(TB_Matriz[Registro],MATCH(_xlfn.AGGREGATE(15,6,COUNTIF(TB_Matriz[Registro],"&lt;="&amp;TB_Matriz[Registro])/((TB_Matriz[Fluxo]="Saída")*(TB_Matriz[Tipo]="Livro-Caixa")*(TB_Matriz[Ano]=2020)*(COUNTIF(F$10:F296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Pgto]="Boleto")*(TB_Matriz[Tipo]="Livro-Caixa")*(TB_Matriz[Ano]=2020)*(COUNTIF(F$10:F296,TB_Matriz[Registro])=0)*(TB_Matriz[Registro]&lt;&gt;"")),1),COUNTIF(TB_Matriz[Registro],"&lt;="&amp;TB_Matriz[Registro]),0)))</f>
        <v>#NUM!</v>
      </c>
    </row>
    <row r="298" spans="2:6" ht="20.100000000000001" customHeight="1" x14ac:dyDescent="0.25">
      <c r="B298" s="1">
        <v>234</v>
      </c>
      <c r="C298" s="1" t="e">
        <f t="array" ref="C298">INDEX(TB_Matriz[Registro],MATCH(_xlfn.AGGREGATE(15,6,COUNTIF(TB_Matriz[Registro],"&lt;="&amp;TB_Matriz[Registro])/((TB_Matriz[Fluxo]="Saída")*(TB_Matriz[Tipo]="Livro-Caixa")*(TB_Matriz[Ano]=2020)*(COUNTIF(C$10:C297,TB_Matriz[Registro])=0)*(TB_Matriz[Registro]&lt;&gt;"")),1),COUNTIF(TB_Matriz[Registro],"&lt;="&amp;TB_Matriz[Registro]),0))</f>
        <v>#NUM!</v>
      </c>
      <c r="E298" s="1" t="e">
        <f t="array" ref="E298">OR(INDEX(TB_Matriz[Registro],MATCH(_xlfn.AGGREGATE(15,6,COUNTIF(TB_Matriz[Registro],"&lt;="&amp;TB_Matriz[Registro])/((TB_Matriz[Fluxo]="Saída")*(TB_Matriz[Tipo]="Livro-Caixa")*(TB_Matriz[Ano]=2020)*(COUNTIF(E$10:E297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Pgto]="Boleto")*(TB_Matriz[Tipo]="Livro-Caixa")*(TB_Matriz[Ano]=2020)*(COUNTIF(E$10:E297,TB_Matriz[Registro])=0)*(TB_Matriz[Registro]&lt;&gt;"")),1),COUNTIF(TB_Matriz[Registro],"&lt;="&amp;TB_Matriz[Registro]),0)))</f>
        <v>#NUM!</v>
      </c>
      <c r="F298" s="1" t="e">
        <f t="array" ref="F298">IF(TB_Matriz[Fluxo]="Saída",INDEX(TB_Matriz[Registro],MATCH(_xlfn.AGGREGATE(15,6,COUNTIF(TB_Matriz[Registro],"&lt;="&amp;TB_Matriz[Registro])/((TB_Matriz[Fluxo]="Saída")*(TB_Matriz[Tipo]="Livro-Caixa")*(TB_Matriz[Ano]=2020)*(COUNTIF(F$10:F297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Pgto]="Boleto")*(TB_Matriz[Tipo]="Livro-Caixa")*(TB_Matriz[Ano]=2020)*(COUNTIF(F$10:F297,TB_Matriz[Registro])=0)*(TB_Matriz[Registro]&lt;&gt;"")),1),COUNTIF(TB_Matriz[Registro],"&lt;="&amp;TB_Matriz[Registro]),0)))</f>
        <v>#NUM!</v>
      </c>
    </row>
    <row r="299" spans="2:6" ht="20.100000000000001" customHeight="1" x14ac:dyDescent="0.25">
      <c r="B299" s="1">
        <v>233</v>
      </c>
      <c r="C299" s="1" t="e">
        <f t="array" ref="C299">INDEX(TB_Matriz[Registro],MATCH(_xlfn.AGGREGATE(15,6,COUNTIF(TB_Matriz[Registro],"&lt;="&amp;TB_Matriz[Registro])/((TB_Matriz[Fluxo]="Saída")*(TB_Matriz[Tipo]="Livro-Caixa")*(TB_Matriz[Ano]=2020)*(COUNTIF(C$10:C298,TB_Matriz[Registro])=0)*(TB_Matriz[Registro]&lt;&gt;"")),1),COUNTIF(TB_Matriz[Registro],"&lt;="&amp;TB_Matriz[Registro]),0))</f>
        <v>#NUM!</v>
      </c>
      <c r="E299" s="1" t="e">
        <f t="array" ref="E299">OR(INDEX(TB_Matriz[Registro],MATCH(_xlfn.AGGREGATE(15,6,COUNTIF(TB_Matriz[Registro],"&lt;="&amp;TB_Matriz[Registro])/((TB_Matriz[Fluxo]="Saída")*(TB_Matriz[Tipo]="Livro-Caixa")*(TB_Matriz[Ano]=2020)*(COUNTIF(E$10:E298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Pgto]="Boleto")*(TB_Matriz[Tipo]="Livro-Caixa")*(TB_Matriz[Ano]=2020)*(COUNTIF(E$10:E298,TB_Matriz[Registro])=0)*(TB_Matriz[Registro]&lt;&gt;"")),1),COUNTIF(TB_Matriz[Registro],"&lt;="&amp;TB_Matriz[Registro]),0)))</f>
        <v>#NUM!</v>
      </c>
      <c r="F299" s="1" t="e">
        <f t="array" ref="F299">IF(TB_Matriz[Fluxo]="Saída",INDEX(TB_Matriz[Registro],MATCH(_xlfn.AGGREGATE(15,6,COUNTIF(TB_Matriz[Registro],"&lt;="&amp;TB_Matriz[Registro])/((TB_Matriz[Fluxo]="Saída")*(TB_Matriz[Tipo]="Livro-Caixa")*(TB_Matriz[Ano]=2020)*(COUNTIF(F$10:F298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Pgto]="Boleto")*(TB_Matriz[Tipo]="Livro-Caixa")*(TB_Matriz[Ano]=2020)*(COUNTIF(F$10:F298,TB_Matriz[Registro])=0)*(TB_Matriz[Registro]&lt;&gt;"")),1),COUNTIF(TB_Matriz[Registro],"&lt;="&amp;TB_Matriz[Registro]),0)))</f>
        <v>#NUM!</v>
      </c>
    </row>
    <row r="300" spans="2:6" ht="20.100000000000001" customHeight="1" x14ac:dyDescent="0.25">
      <c r="B300" s="1">
        <v>232</v>
      </c>
      <c r="C300" s="1" t="e">
        <f t="array" ref="C300">INDEX(TB_Matriz[Registro],MATCH(_xlfn.AGGREGATE(15,6,COUNTIF(TB_Matriz[Registro],"&lt;="&amp;TB_Matriz[Registro])/((TB_Matriz[Fluxo]="Saída")*(TB_Matriz[Tipo]="Livro-Caixa")*(TB_Matriz[Ano]=2020)*(COUNTIF(C$10:C299,TB_Matriz[Registro])=0)*(TB_Matriz[Registro]&lt;&gt;"")),1),COUNTIF(TB_Matriz[Registro],"&lt;="&amp;TB_Matriz[Registro]),0))</f>
        <v>#NUM!</v>
      </c>
      <c r="E300" s="1" t="e">
        <f t="array" ref="E300">OR(INDEX(TB_Matriz[Registro],MATCH(_xlfn.AGGREGATE(15,6,COUNTIF(TB_Matriz[Registro],"&lt;="&amp;TB_Matriz[Registro])/((TB_Matriz[Fluxo]="Saída")*(TB_Matriz[Tipo]="Livro-Caixa")*(TB_Matriz[Ano]=2020)*(COUNTIF(E$10:E299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Pgto]="Boleto")*(TB_Matriz[Tipo]="Livro-Caixa")*(TB_Matriz[Ano]=2020)*(COUNTIF(E$10:E299,TB_Matriz[Registro])=0)*(TB_Matriz[Registro]&lt;&gt;"")),1),COUNTIF(TB_Matriz[Registro],"&lt;="&amp;TB_Matriz[Registro]),0)))</f>
        <v>#NUM!</v>
      </c>
      <c r="F300" s="1" t="e">
        <f t="array" ref="F300">IF(TB_Matriz[Fluxo]="Saída",INDEX(TB_Matriz[Registro],MATCH(_xlfn.AGGREGATE(15,6,COUNTIF(TB_Matriz[Registro],"&lt;="&amp;TB_Matriz[Registro])/((TB_Matriz[Fluxo]="Saída")*(TB_Matriz[Tipo]="Livro-Caixa")*(TB_Matriz[Ano]=2020)*(COUNTIF(F$10:F299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Pgto]="Boleto")*(TB_Matriz[Tipo]="Livro-Caixa")*(TB_Matriz[Ano]=2020)*(COUNTIF(F$10:F299,TB_Matriz[Registro])=0)*(TB_Matriz[Registro]&lt;&gt;"")),1),COUNTIF(TB_Matriz[Registro],"&lt;="&amp;TB_Matriz[Registro]),0)))</f>
        <v>#NUM!</v>
      </c>
    </row>
    <row r="301" spans="2:6" ht="20.100000000000001" customHeight="1" x14ac:dyDescent="0.25">
      <c r="B301" s="1">
        <v>231</v>
      </c>
      <c r="C301" s="1" t="e">
        <f t="array" ref="C301">INDEX(TB_Matriz[Registro],MATCH(_xlfn.AGGREGATE(15,6,COUNTIF(TB_Matriz[Registro],"&lt;="&amp;TB_Matriz[Registro])/((TB_Matriz[Fluxo]="Saída")*(TB_Matriz[Tipo]="Livro-Caixa")*(TB_Matriz[Ano]=2020)*(COUNTIF(C$10:C300,TB_Matriz[Registro])=0)*(TB_Matriz[Registro]&lt;&gt;"")),1),COUNTIF(TB_Matriz[Registro],"&lt;="&amp;TB_Matriz[Registro]),0))</f>
        <v>#NUM!</v>
      </c>
      <c r="E301" s="1" t="e">
        <f t="array" ref="E301">OR(INDEX(TB_Matriz[Registro],MATCH(_xlfn.AGGREGATE(15,6,COUNTIF(TB_Matriz[Registro],"&lt;="&amp;TB_Matriz[Registro])/((TB_Matriz[Fluxo]="Saída")*(TB_Matriz[Tipo]="Livro-Caixa")*(TB_Matriz[Ano]=2020)*(COUNTIF(E$10:E300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Pgto]="Boleto")*(TB_Matriz[Tipo]="Livro-Caixa")*(TB_Matriz[Ano]=2020)*(COUNTIF(E$10:E300,TB_Matriz[Registro])=0)*(TB_Matriz[Registro]&lt;&gt;"")),1),COUNTIF(TB_Matriz[Registro],"&lt;="&amp;TB_Matriz[Registro]),0)))</f>
        <v>#NUM!</v>
      </c>
      <c r="F301" s="1" t="e">
        <f t="array" ref="F301">IF(TB_Matriz[Fluxo]="Saída",INDEX(TB_Matriz[Registro],MATCH(_xlfn.AGGREGATE(15,6,COUNTIF(TB_Matriz[Registro],"&lt;="&amp;TB_Matriz[Registro])/((TB_Matriz[Fluxo]="Saída")*(TB_Matriz[Tipo]="Livro-Caixa")*(TB_Matriz[Ano]=2020)*(COUNTIF(F$10:F300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Pgto]="Boleto")*(TB_Matriz[Tipo]="Livro-Caixa")*(TB_Matriz[Ano]=2020)*(COUNTIF(F$10:F300,TB_Matriz[Registro])=0)*(TB_Matriz[Registro]&lt;&gt;"")),1),COUNTIF(TB_Matriz[Registro],"&lt;="&amp;TB_Matriz[Registro]),0)))</f>
        <v>#NUM!</v>
      </c>
    </row>
    <row r="302" spans="2:6" ht="20.100000000000001" customHeight="1" x14ac:dyDescent="0.25">
      <c r="B302" s="1">
        <v>230</v>
      </c>
      <c r="C302" s="1" t="e">
        <f t="array" ref="C302">INDEX(TB_Matriz[Registro],MATCH(_xlfn.AGGREGATE(15,6,COUNTIF(TB_Matriz[Registro],"&lt;="&amp;TB_Matriz[Registro])/((TB_Matriz[Fluxo]="Saída")*(TB_Matriz[Tipo]="Livro-Caixa")*(TB_Matriz[Ano]=2020)*(COUNTIF(C$10:C301,TB_Matriz[Registro])=0)*(TB_Matriz[Registro]&lt;&gt;"")),1),COUNTIF(TB_Matriz[Registro],"&lt;="&amp;TB_Matriz[Registro]),0))</f>
        <v>#NUM!</v>
      </c>
      <c r="E302" s="1" t="e">
        <f t="array" ref="E302">OR(INDEX(TB_Matriz[Registro],MATCH(_xlfn.AGGREGATE(15,6,COUNTIF(TB_Matriz[Registro],"&lt;="&amp;TB_Matriz[Registro])/((TB_Matriz[Fluxo]="Saída")*(TB_Matriz[Tipo]="Livro-Caixa")*(TB_Matriz[Ano]=2020)*(COUNTIF(E$10:E301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Pgto]="Boleto")*(TB_Matriz[Tipo]="Livro-Caixa")*(TB_Matriz[Ano]=2020)*(COUNTIF(E$10:E301,TB_Matriz[Registro])=0)*(TB_Matriz[Registro]&lt;&gt;"")),1),COUNTIF(TB_Matriz[Registro],"&lt;="&amp;TB_Matriz[Registro]),0)))</f>
        <v>#NUM!</v>
      </c>
      <c r="F302" s="1" t="e">
        <f t="array" ref="F302">IF(TB_Matriz[Fluxo]="Saída",INDEX(TB_Matriz[Registro],MATCH(_xlfn.AGGREGATE(15,6,COUNTIF(TB_Matriz[Registro],"&lt;="&amp;TB_Matriz[Registro])/((TB_Matriz[Fluxo]="Saída")*(TB_Matriz[Tipo]="Livro-Caixa")*(TB_Matriz[Ano]=2020)*(COUNTIF(F$10:F301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Pgto]="Boleto")*(TB_Matriz[Tipo]="Livro-Caixa")*(TB_Matriz[Ano]=2020)*(COUNTIF(F$10:F301,TB_Matriz[Registro])=0)*(TB_Matriz[Registro]&lt;&gt;"")),1),COUNTIF(TB_Matriz[Registro],"&lt;="&amp;TB_Matriz[Registro]),0)))</f>
        <v>#NUM!</v>
      </c>
    </row>
    <row r="303" spans="2:6" ht="20.100000000000001" customHeight="1" x14ac:dyDescent="0.25">
      <c r="B303" s="1">
        <v>229</v>
      </c>
      <c r="C303" s="1" t="e">
        <f t="array" ref="C303">INDEX(TB_Matriz[Registro],MATCH(_xlfn.AGGREGATE(15,6,COUNTIF(TB_Matriz[Registro],"&lt;="&amp;TB_Matriz[Registro])/((TB_Matriz[Fluxo]="Saída")*(TB_Matriz[Tipo]="Livro-Caixa")*(TB_Matriz[Ano]=2020)*(COUNTIF(C$10:C302,TB_Matriz[Registro])=0)*(TB_Matriz[Registro]&lt;&gt;"")),1),COUNTIF(TB_Matriz[Registro],"&lt;="&amp;TB_Matriz[Registro]),0))</f>
        <v>#NUM!</v>
      </c>
      <c r="E303" s="1" t="e">
        <f t="array" ref="E303">OR(INDEX(TB_Matriz[Registro],MATCH(_xlfn.AGGREGATE(15,6,COUNTIF(TB_Matriz[Registro],"&lt;="&amp;TB_Matriz[Registro])/((TB_Matriz[Fluxo]="Saída")*(TB_Matriz[Tipo]="Livro-Caixa")*(TB_Matriz[Ano]=2020)*(COUNTIF(E$10:E302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Pgto]="Boleto")*(TB_Matriz[Tipo]="Livro-Caixa")*(TB_Matriz[Ano]=2020)*(COUNTIF(E$10:E302,TB_Matriz[Registro])=0)*(TB_Matriz[Registro]&lt;&gt;"")),1),COUNTIF(TB_Matriz[Registro],"&lt;="&amp;TB_Matriz[Registro]),0)))</f>
        <v>#NUM!</v>
      </c>
      <c r="F303" s="1" t="e">
        <f t="array" ref="F303">IF(TB_Matriz[Fluxo]="Saída",INDEX(TB_Matriz[Registro],MATCH(_xlfn.AGGREGATE(15,6,COUNTIF(TB_Matriz[Registro],"&lt;="&amp;TB_Matriz[Registro])/((TB_Matriz[Fluxo]="Saída")*(TB_Matriz[Tipo]="Livro-Caixa")*(TB_Matriz[Ano]=2020)*(COUNTIF(F$10:F302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Pgto]="Boleto")*(TB_Matriz[Tipo]="Livro-Caixa")*(TB_Matriz[Ano]=2020)*(COUNTIF(F$10:F302,TB_Matriz[Registro])=0)*(TB_Matriz[Registro]&lt;&gt;"")),1),COUNTIF(TB_Matriz[Registro],"&lt;="&amp;TB_Matriz[Registro]),0)))</f>
        <v>#NUM!</v>
      </c>
    </row>
    <row r="304" spans="2:6" ht="20.100000000000001" customHeight="1" x14ac:dyDescent="0.25">
      <c r="B304" s="1">
        <v>228</v>
      </c>
      <c r="C304" s="1" t="e">
        <f t="array" ref="C304">INDEX(TB_Matriz[Registro],MATCH(_xlfn.AGGREGATE(15,6,COUNTIF(TB_Matriz[Registro],"&lt;="&amp;TB_Matriz[Registro])/((TB_Matriz[Fluxo]="Saída")*(TB_Matriz[Tipo]="Livro-Caixa")*(TB_Matriz[Ano]=2020)*(COUNTIF(C$10:C303,TB_Matriz[Registro])=0)*(TB_Matriz[Registro]&lt;&gt;"")),1),COUNTIF(TB_Matriz[Registro],"&lt;="&amp;TB_Matriz[Registro]),0))</f>
        <v>#NUM!</v>
      </c>
      <c r="E304" s="1" t="e">
        <f t="array" ref="E304">OR(INDEX(TB_Matriz[Registro],MATCH(_xlfn.AGGREGATE(15,6,COUNTIF(TB_Matriz[Registro],"&lt;="&amp;TB_Matriz[Registro])/((TB_Matriz[Fluxo]="Saída")*(TB_Matriz[Tipo]="Livro-Caixa")*(TB_Matriz[Ano]=2020)*(COUNTIF(E$10:E303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Pgto]="Boleto")*(TB_Matriz[Tipo]="Livro-Caixa")*(TB_Matriz[Ano]=2020)*(COUNTIF(E$10:E303,TB_Matriz[Registro])=0)*(TB_Matriz[Registro]&lt;&gt;"")),1),COUNTIF(TB_Matriz[Registro],"&lt;="&amp;TB_Matriz[Registro]),0)))</f>
        <v>#NUM!</v>
      </c>
      <c r="F304" s="1" t="e">
        <f t="array" ref="F304">IF(TB_Matriz[Fluxo]="Saída",INDEX(TB_Matriz[Registro],MATCH(_xlfn.AGGREGATE(15,6,COUNTIF(TB_Matriz[Registro],"&lt;="&amp;TB_Matriz[Registro])/((TB_Matriz[Fluxo]="Saída")*(TB_Matriz[Tipo]="Livro-Caixa")*(TB_Matriz[Ano]=2020)*(COUNTIF(F$10:F303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Pgto]="Boleto")*(TB_Matriz[Tipo]="Livro-Caixa")*(TB_Matriz[Ano]=2020)*(COUNTIF(F$10:F303,TB_Matriz[Registro])=0)*(TB_Matriz[Registro]&lt;&gt;"")),1),COUNTIF(TB_Matriz[Registro],"&lt;="&amp;TB_Matriz[Registro]),0)))</f>
        <v>#NUM!</v>
      </c>
    </row>
    <row r="305" spans="2:6" ht="20.100000000000001" customHeight="1" x14ac:dyDescent="0.25">
      <c r="B305" s="1">
        <v>227</v>
      </c>
      <c r="C305" s="1" t="e">
        <f t="array" ref="C305">INDEX(TB_Matriz[Registro],MATCH(_xlfn.AGGREGATE(15,6,COUNTIF(TB_Matriz[Registro],"&lt;="&amp;TB_Matriz[Registro])/((TB_Matriz[Fluxo]="Saída")*(TB_Matriz[Tipo]="Livro-Caixa")*(TB_Matriz[Ano]=2020)*(COUNTIF(C$10:C304,TB_Matriz[Registro])=0)*(TB_Matriz[Registro]&lt;&gt;"")),1),COUNTIF(TB_Matriz[Registro],"&lt;="&amp;TB_Matriz[Registro]),0))</f>
        <v>#NUM!</v>
      </c>
      <c r="E305" s="1" t="e">
        <f t="array" ref="E305">OR(INDEX(TB_Matriz[Registro],MATCH(_xlfn.AGGREGATE(15,6,COUNTIF(TB_Matriz[Registro],"&lt;="&amp;TB_Matriz[Registro])/((TB_Matriz[Fluxo]="Saída")*(TB_Matriz[Tipo]="Livro-Caixa")*(TB_Matriz[Ano]=2020)*(COUNTIF(E$10:E304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Pgto]="Boleto")*(TB_Matriz[Tipo]="Livro-Caixa")*(TB_Matriz[Ano]=2020)*(COUNTIF(E$10:E304,TB_Matriz[Registro])=0)*(TB_Matriz[Registro]&lt;&gt;"")),1),COUNTIF(TB_Matriz[Registro],"&lt;="&amp;TB_Matriz[Registro]),0)))</f>
        <v>#NUM!</v>
      </c>
      <c r="F305" s="1" t="e">
        <f t="array" ref="F305">IF(TB_Matriz[Fluxo]="Saída",INDEX(TB_Matriz[Registro],MATCH(_xlfn.AGGREGATE(15,6,COUNTIF(TB_Matriz[Registro],"&lt;="&amp;TB_Matriz[Registro])/((TB_Matriz[Fluxo]="Saída")*(TB_Matriz[Tipo]="Livro-Caixa")*(TB_Matriz[Ano]=2020)*(COUNTIF(F$10:F304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Pgto]="Boleto")*(TB_Matriz[Tipo]="Livro-Caixa")*(TB_Matriz[Ano]=2020)*(COUNTIF(F$10:F304,TB_Matriz[Registro])=0)*(TB_Matriz[Registro]&lt;&gt;"")),1),COUNTIF(TB_Matriz[Registro],"&lt;="&amp;TB_Matriz[Registro]),0)))</f>
        <v>#NUM!</v>
      </c>
    </row>
    <row r="306" spans="2:6" ht="20.100000000000001" customHeight="1" x14ac:dyDescent="0.25">
      <c r="B306" s="1">
        <v>226</v>
      </c>
      <c r="C306" s="1" t="e">
        <f t="array" ref="C306">INDEX(TB_Matriz[Registro],MATCH(_xlfn.AGGREGATE(15,6,COUNTIF(TB_Matriz[Registro],"&lt;="&amp;TB_Matriz[Registro])/((TB_Matriz[Fluxo]="Saída")*(TB_Matriz[Tipo]="Livro-Caixa")*(TB_Matriz[Ano]=2020)*(COUNTIF(C$10:C305,TB_Matriz[Registro])=0)*(TB_Matriz[Registro]&lt;&gt;"")),1),COUNTIF(TB_Matriz[Registro],"&lt;="&amp;TB_Matriz[Registro]),0))</f>
        <v>#NUM!</v>
      </c>
      <c r="E306" s="1" t="e">
        <f t="array" ref="E306">OR(INDEX(TB_Matriz[Registro],MATCH(_xlfn.AGGREGATE(15,6,COUNTIF(TB_Matriz[Registro],"&lt;="&amp;TB_Matriz[Registro])/((TB_Matriz[Fluxo]="Saída")*(TB_Matriz[Tipo]="Livro-Caixa")*(TB_Matriz[Ano]=2020)*(COUNTIF(E$10:E305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Pgto]="Boleto")*(TB_Matriz[Tipo]="Livro-Caixa")*(TB_Matriz[Ano]=2020)*(COUNTIF(E$10:E305,TB_Matriz[Registro])=0)*(TB_Matriz[Registro]&lt;&gt;"")),1),COUNTIF(TB_Matriz[Registro],"&lt;="&amp;TB_Matriz[Registro]),0)))</f>
        <v>#NUM!</v>
      </c>
      <c r="F306" s="1" t="e">
        <f t="array" ref="F306">IF(TB_Matriz[Fluxo]="Saída",INDEX(TB_Matriz[Registro],MATCH(_xlfn.AGGREGATE(15,6,COUNTIF(TB_Matriz[Registro],"&lt;="&amp;TB_Matriz[Registro])/((TB_Matriz[Fluxo]="Saída")*(TB_Matriz[Tipo]="Livro-Caixa")*(TB_Matriz[Ano]=2020)*(COUNTIF(F$10:F305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Pgto]="Boleto")*(TB_Matriz[Tipo]="Livro-Caixa")*(TB_Matriz[Ano]=2020)*(COUNTIF(F$10:F305,TB_Matriz[Registro])=0)*(TB_Matriz[Registro]&lt;&gt;"")),1),COUNTIF(TB_Matriz[Registro],"&lt;="&amp;TB_Matriz[Registro]),0)))</f>
        <v>#NUM!</v>
      </c>
    </row>
    <row r="307" spans="2:6" ht="20.100000000000001" customHeight="1" x14ac:dyDescent="0.25">
      <c r="B307" s="1">
        <v>225</v>
      </c>
      <c r="C307" s="1" t="e">
        <f t="array" ref="C307">INDEX(TB_Matriz[Registro],MATCH(_xlfn.AGGREGATE(15,6,COUNTIF(TB_Matriz[Registro],"&lt;="&amp;TB_Matriz[Registro])/((TB_Matriz[Fluxo]="Saída")*(TB_Matriz[Tipo]="Livro-Caixa")*(TB_Matriz[Ano]=2020)*(COUNTIF(C$10:C306,TB_Matriz[Registro])=0)*(TB_Matriz[Registro]&lt;&gt;"")),1),COUNTIF(TB_Matriz[Registro],"&lt;="&amp;TB_Matriz[Registro]),0))</f>
        <v>#NUM!</v>
      </c>
      <c r="E307" s="1" t="e">
        <f t="array" ref="E307">OR(INDEX(TB_Matriz[Registro],MATCH(_xlfn.AGGREGATE(15,6,COUNTIF(TB_Matriz[Registro],"&lt;="&amp;TB_Matriz[Registro])/((TB_Matriz[Fluxo]="Saída")*(TB_Matriz[Tipo]="Livro-Caixa")*(TB_Matriz[Ano]=2020)*(COUNTIF(E$10:E306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Pgto]="Boleto")*(TB_Matriz[Tipo]="Livro-Caixa")*(TB_Matriz[Ano]=2020)*(COUNTIF(E$10:E306,TB_Matriz[Registro])=0)*(TB_Matriz[Registro]&lt;&gt;"")),1),COUNTIF(TB_Matriz[Registro],"&lt;="&amp;TB_Matriz[Registro]),0)))</f>
        <v>#NUM!</v>
      </c>
      <c r="F307" s="1" t="e">
        <f t="array" ref="F307">IF(TB_Matriz[Fluxo]="Saída",INDEX(TB_Matriz[Registro],MATCH(_xlfn.AGGREGATE(15,6,COUNTIF(TB_Matriz[Registro],"&lt;="&amp;TB_Matriz[Registro])/((TB_Matriz[Fluxo]="Saída")*(TB_Matriz[Tipo]="Livro-Caixa")*(TB_Matriz[Ano]=2020)*(COUNTIF(F$10:F306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Pgto]="Boleto")*(TB_Matriz[Tipo]="Livro-Caixa")*(TB_Matriz[Ano]=2020)*(COUNTIF(F$10:F306,TB_Matriz[Registro])=0)*(TB_Matriz[Registro]&lt;&gt;"")),1),COUNTIF(TB_Matriz[Registro],"&lt;="&amp;TB_Matriz[Registro]),0)))</f>
        <v>#NUM!</v>
      </c>
    </row>
    <row r="308" spans="2:6" ht="20.100000000000001" customHeight="1" x14ac:dyDescent="0.25">
      <c r="B308" s="1">
        <v>224</v>
      </c>
      <c r="C308" s="1" t="e">
        <f t="array" ref="C308">INDEX(TB_Matriz[Registro],MATCH(_xlfn.AGGREGATE(15,6,COUNTIF(TB_Matriz[Registro],"&lt;="&amp;TB_Matriz[Registro])/((TB_Matriz[Fluxo]="Saída")*(TB_Matriz[Tipo]="Livro-Caixa")*(TB_Matriz[Ano]=2020)*(COUNTIF(C$10:C307,TB_Matriz[Registro])=0)*(TB_Matriz[Registro]&lt;&gt;"")),1),COUNTIF(TB_Matriz[Registro],"&lt;="&amp;TB_Matriz[Registro]),0))</f>
        <v>#NUM!</v>
      </c>
      <c r="E308" s="1" t="e">
        <f t="array" ref="E308">OR(INDEX(TB_Matriz[Registro],MATCH(_xlfn.AGGREGATE(15,6,COUNTIF(TB_Matriz[Registro],"&lt;="&amp;TB_Matriz[Registro])/((TB_Matriz[Fluxo]="Saída")*(TB_Matriz[Tipo]="Livro-Caixa")*(TB_Matriz[Ano]=2020)*(COUNTIF(E$10:E307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Pgto]="Boleto")*(TB_Matriz[Tipo]="Livro-Caixa")*(TB_Matriz[Ano]=2020)*(COUNTIF(E$10:E307,TB_Matriz[Registro])=0)*(TB_Matriz[Registro]&lt;&gt;"")),1),COUNTIF(TB_Matriz[Registro],"&lt;="&amp;TB_Matriz[Registro]),0)))</f>
        <v>#NUM!</v>
      </c>
      <c r="F308" s="1" t="e">
        <f t="array" ref="F308">IF(TB_Matriz[Fluxo]="Saída",INDEX(TB_Matriz[Registro],MATCH(_xlfn.AGGREGATE(15,6,COUNTIF(TB_Matriz[Registro],"&lt;="&amp;TB_Matriz[Registro])/((TB_Matriz[Fluxo]="Saída")*(TB_Matriz[Tipo]="Livro-Caixa")*(TB_Matriz[Ano]=2020)*(COUNTIF(F$10:F307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Pgto]="Boleto")*(TB_Matriz[Tipo]="Livro-Caixa")*(TB_Matriz[Ano]=2020)*(COUNTIF(F$10:F307,TB_Matriz[Registro])=0)*(TB_Matriz[Registro]&lt;&gt;"")),1),COUNTIF(TB_Matriz[Registro],"&lt;="&amp;TB_Matriz[Registro]),0)))</f>
        <v>#NUM!</v>
      </c>
    </row>
    <row r="309" spans="2:6" ht="20.100000000000001" customHeight="1" x14ac:dyDescent="0.25">
      <c r="B309" s="1">
        <v>223</v>
      </c>
      <c r="C309" s="1" t="e">
        <f t="array" ref="C309">INDEX(TB_Matriz[Registro],MATCH(_xlfn.AGGREGATE(15,6,COUNTIF(TB_Matriz[Registro],"&lt;="&amp;TB_Matriz[Registro])/((TB_Matriz[Fluxo]="Saída")*(TB_Matriz[Tipo]="Livro-Caixa")*(TB_Matriz[Ano]=2020)*(COUNTIF(C$10:C308,TB_Matriz[Registro])=0)*(TB_Matriz[Registro]&lt;&gt;"")),1),COUNTIF(TB_Matriz[Registro],"&lt;="&amp;TB_Matriz[Registro]),0))</f>
        <v>#NUM!</v>
      </c>
      <c r="E309" s="1" t="e">
        <f t="array" ref="E309">OR(INDEX(TB_Matriz[Registro],MATCH(_xlfn.AGGREGATE(15,6,COUNTIF(TB_Matriz[Registro],"&lt;="&amp;TB_Matriz[Registro])/((TB_Matriz[Fluxo]="Saída")*(TB_Matriz[Tipo]="Livro-Caixa")*(TB_Matriz[Ano]=2020)*(COUNTIF(E$10:E308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Pgto]="Boleto")*(TB_Matriz[Tipo]="Livro-Caixa")*(TB_Matriz[Ano]=2020)*(COUNTIF(E$10:E308,TB_Matriz[Registro])=0)*(TB_Matriz[Registro]&lt;&gt;"")),1),COUNTIF(TB_Matriz[Registro],"&lt;="&amp;TB_Matriz[Registro]),0)))</f>
        <v>#NUM!</v>
      </c>
      <c r="F309" s="1" t="e">
        <f t="array" ref="F309">IF(TB_Matriz[Fluxo]="Saída",INDEX(TB_Matriz[Registro],MATCH(_xlfn.AGGREGATE(15,6,COUNTIF(TB_Matriz[Registro],"&lt;="&amp;TB_Matriz[Registro])/((TB_Matriz[Fluxo]="Saída")*(TB_Matriz[Tipo]="Livro-Caixa")*(TB_Matriz[Ano]=2020)*(COUNTIF(F$10:F308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Pgto]="Boleto")*(TB_Matriz[Tipo]="Livro-Caixa")*(TB_Matriz[Ano]=2020)*(COUNTIF(F$10:F308,TB_Matriz[Registro])=0)*(TB_Matriz[Registro]&lt;&gt;"")),1),COUNTIF(TB_Matriz[Registro],"&lt;="&amp;TB_Matriz[Registro]),0)))</f>
        <v>#NUM!</v>
      </c>
    </row>
    <row r="310" spans="2:6" ht="20.100000000000001" customHeight="1" x14ac:dyDescent="0.25">
      <c r="B310" s="1">
        <v>222</v>
      </c>
      <c r="C310" s="1" t="e">
        <f t="array" ref="C310">INDEX(TB_Matriz[Registro],MATCH(_xlfn.AGGREGATE(15,6,COUNTIF(TB_Matriz[Registro],"&lt;="&amp;TB_Matriz[Registro])/((TB_Matriz[Fluxo]="Saída")*(TB_Matriz[Tipo]="Livro-Caixa")*(TB_Matriz[Ano]=2020)*(COUNTIF(C$10:C309,TB_Matriz[Registro])=0)*(TB_Matriz[Registro]&lt;&gt;"")),1),COUNTIF(TB_Matriz[Registro],"&lt;="&amp;TB_Matriz[Registro]),0))</f>
        <v>#NUM!</v>
      </c>
      <c r="E310" s="1" t="e">
        <f t="array" ref="E310">OR(INDEX(TB_Matriz[Registro],MATCH(_xlfn.AGGREGATE(15,6,COUNTIF(TB_Matriz[Registro],"&lt;="&amp;TB_Matriz[Registro])/((TB_Matriz[Fluxo]="Saída")*(TB_Matriz[Tipo]="Livro-Caixa")*(TB_Matriz[Ano]=2020)*(COUNTIF(E$10:E309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Pgto]="Boleto")*(TB_Matriz[Tipo]="Livro-Caixa")*(TB_Matriz[Ano]=2020)*(COUNTIF(E$10:E309,TB_Matriz[Registro])=0)*(TB_Matriz[Registro]&lt;&gt;"")),1),COUNTIF(TB_Matriz[Registro],"&lt;="&amp;TB_Matriz[Registro]),0)))</f>
        <v>#NUM!</v>
      </c>
      <c r="F310" s="1" t="e">
        <f t="array" ref="F310">IF(TB_Matriz[Fluxo]="Saída",INDEX(TB_Matriz[Registro],MATCH(_xlfn.AGGREGATE(15,6,COUNTIF(TB_Matriz[Registro],"&lt;="&amp;TB_Matriz[Registro])/((TB_Matriz[Fluxo]="Saída")*(TB_Matriz[Tipo]="Livro-Caixa")*(TB_Matriz[Ano]=2020)*(COUNTIF(F$10:F309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Pgto]="Boleto")*(TB_Matriz[Tipo]="Livro-Caixa")*(TB_Matriz[Ano]=2020)*(COUNTIF(F$10:F309,TB_Matriz[Registro])=0)*(TB_Matriz[Registro]&lt;&gt;"")),1),COUNTIF(TB_Matriz[Registro],"&lt;="&amp;TB_Matriz[Registro]),0)))</f>
        <v>#NUM!</v>
      </c>
    </row>
    <row r="311" spans="2:6" ht="20.100000000000001" customHeight="1" x14ac:dyDescent="0.25">
      <c r="B311" s="1">
        <v>221</v>
      </c>
      <c r="C311" s="1" t="e">
        <f t="array" ref="C311">INDEX(TB_Matriz[Registro],MATCH(_xlfn.AGGREGATE(15,6,COUNTIF(TB_Matriz[Registro],"&lt;="&amp;TB_Matriz[Registro])/((TB_Matriz[Fluxo]="Saída")*(TB_Matriz[Tipo]="Livro-Caixa")*(TB_Matriz[Ano]=2020)*(COUNTIF(C$10:C310,TB_Matriz[Registro])=0)*(TB_Matriz[Registro]&lt;&gt;"")),1),COUNTIF(TB_Matriz[Registro],"&lt;="&amp;TB_Matriz[Registro]),0))</f>
        <v>#NUM!</v>
      </c>
      <c r="E311" s="1" t="e">
        <f t="array" ref="E311">OR(INDEX(TB_Matriz[Registro],MATCH(_xlfn.AGGREGATE(15,6,COUNTIF(TB_Matriz[Registro],"&lt;="&amp;TB_Matriz[Registro])/((TB_Matriz[Fluxo]="Saída")*(TB_Matriz[Tipo]="Livro-Caixa")*(TB_Matriz[Ano]=2020)*(COUNTIF(E$10:E310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Pgto]="Boleto")*(TB_Matriz[Tipo]="Livro-Caixa")*(TB_Matriz[Ano]=2020)*(COUNTIF(E$10:E310,TB_Matriz[Registro])=0)*(TB_Matriz[Registro]&lt;&gt;"")),1),COUNTIF(TB_Matriz[Registro],"&lt;="&amp;TB_Matriz[Registro]),0)))</f>
        <v>#NUM!</v>
      </c>
      <c r="F311" s="1" t="e">
        <f t="array" ref="F311">IF(TB_Matriz[Fluxo]="Saída",INDEX(TB_Matriz[Registro],MATCH(_xlfn.AGGREGATE(15,6,COUNTIF(TB_Matriz[Registro],"&lt;="&amp;TB_Matriz[Registro])/((TB_Matriz[Fluxo]="Saída")*(TB_Matriz[Tipo]="Livro-Caixa")*(TB_Matriz[Ano]=2020)*(COUNTIF(F$10:F310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Pgto]="Boleto")*(TB_Matriz[Tipo]="Livro-Caixa")*(TB_Matriz[Ano]=2020)*(COUNTIF(F$10:F310,TB_Matriz[Registro])=0)*(TB_Matriz[Registro]&lt;&gt;"")),1),COUNTIF(TB_Matriz[Registro],"&lt;="&amp;TB_Matriz[Registro]),0)))</f>
        <v>#NUM!</v>
      </c>
    </row>
    <row r="312" spans="2:6" ht="20.100000000000001" customHeight="1" x14ac:dyDescent="0.25">
      <c r="B312" s="1">
        <v>220</v>
      </c>
      <c r="C312" s="1" t="e">
        <f t="array" ref="C312">INDEX(TB_Matriz[Registro],MATCH(_xlfn.AGGREGATE(15,6,COUNTIF(TB_Matriz[Registro],"&lt;="&amp;TB_Matriz[Registro])/((TB_Matriz[Fluxo]="Saída")*(TB_Matriz[Tipo]="Livro-Caixa")*(TB_Matriz[Ano]=2020)*(COUNTIF(C$10:C311,TB_Matriz[Registro])=0)*(TB_Matriz[Registro]&lt;&gt;"")),1),COUNTIF(TB_Matriz[Registro],"&lt;="&amp;TB_Matriz[Registro]),0))</f>
        <v>#NUM!</v>
      </c>
      <c r="E312" s="1" t="e">
        <f t="array" ref="E312">OR(INDEX(TB_Matriz[Registro],MATCH(_xlfn.AGGREGATE(15,6,COUNTIF(TB_Matriz[Registro],"&lt;="&amp;TB_Matriz[Registro])/((TB_Matriz[Fluxo]="Saída")*(TB_Matriz[Tipo]="Livro-Caixa")*(TB_Matriz[Ano]=2020)*(COUNTIF(E$10:E311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Pgto]="Boleto")*(TB_Matriz[Tipo]="Livro-Caixa")*(TB_Matriz[Ano]=2020)*(COUNTIF(E$10:E311,TB_Matriz[Registro])=0)*(TB_Matriz[Registro]&lt;&gt;"")),1),COUNTIF(TB_Matriz[Registro],"&lt;="&amp;TB_Matriz[Registro]),0)))</f>
        <v>#NUM!</v>
      </c>
      <c r="F312" s="1" t="e">
        <f t="array" ref="F312">IF(TB_Matriz[Fluxo]="Saída",INDEX(TB_Matriz[Registro],MATCH(_xlfn.AGGREGATE(15,6,COUNTIF(TB_Matriz[Registro],"&lt;="&amp;TB_Matriz[Registro])/((TB_Matriz[Fluxo]="Saída")*(TB_Matriz[Tipo]="Livro-Caixa")*(TB_Matriz[Ano]=2020)*(COUNTIF(F$10:F311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Pgto]="Boleto")*(TB_Matriz[Tipo]="Livro-Caixa")*(TB_Matriz[Ano]=2020)*(COUNTIF(F$10:F311,TB_Matriz[Registro])=0)*(TB_Matriz[Registro]&lt;&gt;"")),1),COUNTIF(TB_Matriz[Registro],"&lt;="&amp;TB_Matriz[Registro]),0)))</f>
        <v>#NUM!</v>
      </c>
    </row>
    <row r="313" spans="2:6" ht="20.100000000000001" customHeight="1" x14ac:dyDescent="0.25">
      <c r="B313" s="1">
        <v>219</v>
      </c>
      <c r="C313" s="1" t="e">
        <f t="array" ref="C313">INDEX(TB_Matriz[Registro],MATCH(_xlfn.AGGREGATE(15,6,COUNTIF(TB_Matriz[Registro],"&lt;="&amp;TB_Matriz[Registro])/((TB_Matriz[Fluxo]="Saída")*(TB_Matriz[Tipo]="Livro-Caixa")*(TB_Matriz[Ano]=2020)*(COUNTIF(C$10:C312,TB_Matriz[Registro])=0)*(TB_Matriz[Registro]&lt;&gt;"")),1),COUNTIF(TB_Matriz[Registro],"&lt;="&amp;TB_Matriz[Registro]),0))</f>
        <v>#NUM!</v>
      </c>
      <c r="E313" s="1" t="e">
        <f t="array" ref="E313">OR(INDEX(TB_Matriz[Registro],MATCH(_xlfn.AGGREGATE(15,6,COUNTIF(TB_Matriz[Registro],"&lt;="&amp;TB_Matriz[Registro])/((TB_Matriz[Fluxo]="Saída")*(TB_Matriz[Tipo]="Livro-Caixa")*(TB_Matriz[Ano]=2020)*(COUNTIF(E$10:E312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Pgto]="Boleto")*(TB_Matriz[Tipo]="Livro-Caixa")*(TB_Matriz[Ano]=2020)*(COUNTIF(E$10:E312,TB_Matriz[Registro])=0)*(TB_Matriz[Registro]&lt;&gt;"")),1),COUNTIF(TB_Matriz[Registro],"&lt;="&amp;TB_Matriz[Registro]),0)))</f>
        <v>#NUM!</v>
      </c>
      <c r="F313" s="1" t="e">
        <f t="array" ref="F313">IF(TB_Matriz[Fluxo]="Saída",INDEX(TB_Matriz[Registro],MATCH(_xlfn.AGGREGATE(15,6,COUNTIF(TB_Matriz[Registro],"&lt;="&amp;TB_Matriz[Registro])/((TB_Matriz[Fluxo]="Saída")*(TB_Matriz[Tipo]="Livro-Caixa")*(TB_Matriz[Ano]=2020)*(COUNTIF(F$10:F312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Pgto]="Boleto")*(TB_Matriz[Tipo]="Livro-Caixa")*(TB_Matriz[Ano]=2020)*(COUNTIF(F$10:F312,TB_Matriz[Registro])=0)*(TB_Matriz[Registro]&lt;&gt;"")),1),COUNTIF(TB_Matriz[Registro],"&lt;="&amp;TB_Matriz[Registro]),0)))</f>
        <v>#NUM!</v>
      </c>
    </row>
    <row r="314" spans="2:6" ht="20.100000000000001" customHeight="1" x14ac:dyDescent="0.25">
      <c r="B314" s="1">
        <v>218</v>
      </c>
      <c r="C314" s="1" t="e">
        <f t="array" ref="C314">INDEX(TB_Matriz[Registro],MATCH(_xlfn.AGGREGATE(15,6,COUNTIF(TB_Matriz[Registro],"&lt;="&amp;TB_Matriz[Registro])/((TB_Matriz[Fluxo]="Saída")*(TB_Matriz[Tipo]="Livro-Caixa")*(TB_Matriz[Ano]=2020)*(COUNTIF(C$10:C313,TB_Matriz[Registro])=0)*(TB_Matriz[Registro]&lt;&gt;"")),1),COUNTIF(TB_Matriz[Registro],"&lt;="&amp;TB_Matriz[Registro]),0))</f>
        <v>#NUM!</v>
      </c>
      <c r="E314" s="1" t="e">
        <f t="array" ref="E314">OR(INDEX(TB_Matriz[Registro],MATCH(_xlfn.AGGREGATE(15,6,COUNTIF(TB_Matriz[Registro],"&lt;="&amp;TB_Matriz[Registro])/((TB_Matriz[Fluxo]="Saída")*(TB_Matriz[Tipo]="Livro-Caixa")*(TB_Matriz[Ano]=2020)*(COUNTIF(E$10:E313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Pgto]="Boleto")*(TB_Matriz[Tipo]="Livro-Caixa")*(TB_Matriz[Ano]=2020)*(COUNTIF(E$10:E313,TB_Matriz[Registro])=0)*(TB_Matriz[Registro]&lt;&gt;"")),1),COUNTIF(TB_Matriz[Registro],"&lt;="&amp;TB_Matriz[Registro]),0)))</f>
        <v>#NUM!</v>
      </c>
      <c r="F314" s="1" t="e">
        <f t="array" ref="F314">IF(TB_Matriz[Fluxo]="Saída",INDEX(TB_Matriz[Registro],MATCH(_xlfn.AGGREGATE(15,6,COUNTIF(TB_Matriz[Registro],"&lt;="&amp;TB_Matriz[Registro])/((TB_Matriz[Fluxo]="Saída")*(TB_Matriz[Tipo]="Livro-Caixa")*(TB_Matriz[Ano]=2020)*(COUNTIF(F$10:F313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Pgto]="Boleto")*(TB_Matriz[Tipo]="Livro-Caixa")*(TB_Matriz[Ano]=2020)*(COUNTIF(F$10:F313,TB_Matriz[Registro])=0)*(TB_Matriz[Registro]&lt;&gt;"")),1),COUNTIF(TB_Matriz[Registro],"&lt;="&amp;TB_Matriz[Registro]),0)))</f>
        <v>#NUM!</v>
      </c>
    </row>
    <row r="315" spans="2:6" ht="20.100000000000001" customHeight="1" x14ac:dyDescent="0.25">
      <c r="B315" s="1">
        <v>217</v>
      </c>
      <c r="C315" s="1" t="e">
        <f t="array" ref="C315">INDEX(TB_Matriz[Registro],MATCH(_xlfn.AGGREGATE(15,6,COUNTIF(TB_Matriz[Registro],"&lt;="&amp;TB_Matriz[Registro])/((TB_Matriz[Fluxo]="Saída")*(TB_Matriz[Tipo]="Livro-Caixa")*(TB_Matriz[Ano]=2020)*(COUNTIF(C$10:C314,TB_Matriz[Registro])=0)*(TB_Matriz[Registro]&lt;&gt;"")),1),COUNTIF(TB_Matriz[Registro],"&lt;="&amp;TB_Matriz[Registro]),0))</f>
        <v>#NUM!</v>
      </c>
      <c r="E315" s="1" t="e">
        <f t="array" ref="E315">OR(INDEX(TB_Matriz[Registro],MATCH(_xlfn.AGGREGATE(15,6,COUNTIF(TB_Matriz[Registro],"&lt;="&amp;TB_Matriz[Registro])/((TB_Matriz[Fluxo]="Saída")*(TB_Matriz[Tipo]="Livro-Caixa")*(TB_Matriz[Ano]=2020)*(COUNTIF(E$10:E314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Pgto]="Boleto")*(TB_Matriz[Tipo]="Livro-Caixa")*(TB_Matriz[Ano]=2020)*(COUNTIF(E$10:E314,TB_Matriz[Registro])=0)*(TB_Matriz[Registro]&lt;&gt;"")),1),COUNTIF(TB_Matriz[Registro],"&lt;="&amp;TB_Matriz[Registro]),0)))</f>
        <v>#NUM!</v>
      </c>
      <c r="F315" s="1" t="e">
        <f t="array" ref="F315">IF(TB_Matriz[Fluxo]="Saída",INDEX(TB_Matriz[Registro],MATCH(_xlfn.AGGREGATE(15,6,COUNTIF(TB_Matriz[Registro],"&lt;="&amp;TB_Matriz[Registro])/((TB_Matriz[Fluxo]="Saída")*(TB_Matriz[Tipo]="Livro-Caixa")*(TB_Matriz[Ano]=2020)*(COUNTIF(F$10:F314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Pgto]="Boleto")*(TB_Matriz[Tipo]="Livro-Caixa")*(TB_Matriz[Ano]=2020)*(COUNTIF(F$10:F314,TB_Matriz[Registro])=0)*(TB_Matriz[Registro]&lt;&gt;"")),1),COUNTIF(TB_Matriz[Registro],"&lt;="&amp;TB_Matriz[Registro]),0)))</f>
        <v>#NUM!</v>
      </c>
    </row>
    <row r="316" spans="2:6" ht="20.100000000000001" customHeight="1" x14ac:dyDescent="0.25">
      <c r="B316" s="1">
        <v>216</v>
      </c>
      <c r="C316" s="1" t="e">
        <f t="array" ref="C316">INDEX(TB_Matriz[Registro],MATCH(_xlfn.AGGREGATE(15,6,COUNTIF(TB_Matriz[Registro],"&lt;="&amp;TB_Matriz[Registro])/((TB_Matriz[Fluxo]="Saída")*(TB_Matriz[Tipo]="Livro-Caixa")*(TB_Matriz[Ano]=2020)*(COUNTIF(C$10:C315,TB_Matriz[Registro])=0)*(TB_Matriz[Registro]&lt;&gt;"")),1),COUNTIF(TB_Matriz[Registro],"&lt;="&amp;TB_Matriz[Registro]),0))</f>
        <v>#NUM!</v>
      </c>
      <c r="E316" s="1" t="e">
        <f t="array" ref="E316">OR(INDEX(TB_Matriz[Registro],MATCH(_xlfn.AGGREGATE(15,6,COUNTIF(TB_Matriz[Registro],"&lt;="&amp;TB_Matriz[Registro])/((TB_Matriz[Fluxo]="Saída")*(TB_Matriz[Tipo]="Livro-Caixa")*(TB_Matriz[Ano]=2020)*(COUNTIF(E$10:E315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Pgto]="Boleto")*(TB_Matriz[Tipo]="Livro-Caixa")*(TB_Matriz[Ano]=2020)*(COUNTIF(E$10:E315,TB_Matriz[Registro])=0)*(TB_Matriz[Registro]&lt;&gt;"")),1),COUNTIF(TB_Matriz[Registro],"&lt;="&amp;TB_Matriz[Registro]),0)))</f>
        <v>#NUM!</v>
      </c>
      <c r="F316" s="1" t="e">
        <f t="array" ref="F316">IF(TB_Matriz[Fluxo]="Saída",INDEX(TB_Matriz[Registro],MATCH(_xlfn.AGGREGATE(15,6,COUNTIF(TB_Matriz[Registro],"&lt;="&amp;TB_Matriz[Registro])/((TB_Matriz[Fluxo]="Saída")*(TB_Matriz[Tipo]="Livro-Caixa")*(TB_Matriz[Ano]=2020)*(COUNTIF(F$10:F315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Pgto]="Boleto")*(TB_Matriz[Tipo]="Livro-Caixa")*(TB_Matriz[Ano]=2020)*(COUNTIF(F$10:F315,TB_Matriz[Registro])=0)*(TB_Matriz[Registro]&lt;&gt;"")),1),COUNTIF(TB_Matriz[Registro],"&lt;="&amp;TB_Matriz[Registro]),0)))</f>
        <v>#NUM!</v>
      </c>
    </row>
    <row r="317" spans="2:6" ht="20.100000000000001" customHeight="1" x14ac:dyDescent="0.25">
      <c r="B317" s="1">
        <v>214</v>
      </c>
      <c r="C317" s="1" t="e">
        <f t="array" ref="C317">INDEX(TB_Matriz[Registro],MATCH(_xlfn.AGGREGATE(15,6,COUNTIF(TB_Matriz[Registro],"&lt;="&amp;TB_Matriz[Registro])/((TB_Matriz[Fluxo]="Saída")*(TB_Matriz[Tipo]="Livro-Caixa")*(TB_Matriz[Ano]=2020)*(COUNTIF(C$10:C316,TB_Matriz[Registro])=0)*(TB_Matriz[Registro]&lt;&gt;"")),1),COUNTIF(TB_Matriz[Registro],"&lt;="&amp;TB_Matriz[Registro]),0))</f>
        <v>#NUM!</v>
      </c>
      <c r="E317" s="1" t="e">
        <f t="array" ref="E317">OR(INDEX(TB_Matriz[Registro],MATCH(_xlfn.AGGREGATE(15,6,COUNTIF(TB_Matriz[Registro],"&lt;="&amp;TB_Matriz[Registro])/((TB_Matriz[Fluxo]="Saída")*(TB_Matriz[Tipo]="Livro-Caixa")*(TB_Matriz[Ano]=2020)*(COUNTIF(E$10:E316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Pgto]="Boleto")*(TB_Matriz[Tipo]="Livro-Caixa")*(TB_Matriz[Ano]=2020)*(COUNTIF(E$10:E316,TB_Matriz[Registro])=0)*(TB_Matriz[Registro]&lt;&gt;"")),1),COUNTIF(TB_Matriz[Registro],"&lt;="&amp;TB_Matriz[Registro]),0)))</f>
        <v>#NUM!</v>
      </c>
      <c r="F317" s="1" t="e">
        <f t="array" ref="F317">IF(TB_Matriz[Fluxo]="Saída",INDEX(TB_Matriz[Registro],MATCH(_xlfn.AGGREGATE(15,6,COUNTIF(TB_Matriz[Registro],"&lt;="&amp;TB_Matriz[Registro])/((TB_Matriz[Fluxo]="Saída")*(TB_Matriz[Tipo]="Livro-Caixa")*(TB_Matriz[Ano]=2020)*(COUNTIF(F$10:F316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Pgto]="Boleto")*(TB_Matriz[Tipo]="Livro-Caixa")*(TB_Matriz[Ano]=2020)*(COUNTIF(F$10:F316,TB_Matriz[Registro])=0)*(TB_Matriz[Registro]&lt;&gt;"")),1),COUNTIF(TB_Matriz[Registro],"&lt;="&amp;TB_Matriz[Registro]),0)))</f>
        <v>#NUM!</v>
      </c>
    </row>
    <row r="318" spans="2:6" ht="20.100000000000001" customHeight="1" x14ac:dyDescent="0.25">
      <c r="B318" s="1">
        <v>213</v>
      </c>
      <c r="C318" s="1" t="e">
        <f t="array" ref="C318">INDEX(TB_Matriz[Registro],MATCH(_xlfn.AGGREGATE(15,6,COUNTIF(TB_Matriz[Registro],"&lt;="&amp;TB_Matriz[Registro])/((TB_Matriz[Fluxo]="Saída")*(TB_Matriz[Tipo]="Livro-Caixa")*(TB_Matriz[Ano]=2020)*(COUNTIF(C$10:C317,TB_Matriz[Registro])=0)*(TB_Matriz[Registro]&lt;&gt;"")),1),COUNTIF(TB_Matriz[Registro],"&lt;="&amp;TB_Matriz[Registro]),0))</f>
        <v>#NUM!</v>
      </c>
      <c r="E318" s="1" t="e">
        <f t="array" ref="E318">OR(INDEX(TB_Matriz[Registro],MATCH(_xlfn.AGGREGATE(15,6,COUNTIF(TB_Matriz[Registro],"&lt;="&amp;TB_Matriz[Registro])/((TB_Matriz[Fluxo]="Saída")*(TB_Matriz[Tipo]="Livro-Caixa")*(TB_Matriz[Ano]=2020)*(COUNTIF(E$10:E317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Pgto]="Boleto")*(TB_Matriz[Tipo]="Livro-Caixa")*(TB_Matriz[Ano]=2020)*(COUNTIF(E$10:E317,TB_Matriz[Registro])=0)*(TB_Matriz[Registro]&lt;&gt;"")),1),COUNTIF(TB_Matriz[Registro],"&lt;="&amp;TB_Matriz[Registro]),0)))</f>
        <v>#NUM!</v>
      </c>
      <c r="F318" s="1" t="e">
        <f t="array" ref="F318">IF(TB_Matriz[Fluxo]="Saída",INDEX(TB_Matriz[Registro],MATCH(_xlfn.AGGREGATE(15,6,COUNTIF(TB_Matriz[Registro],"&lt;="&amp;TB_Matriz[Registro])/((TB_Matriz[Fluxo]="Saída")*(TB_Matriz[Tipo]="Livro-Caixa")*(TB_Matriz[Ano]=2020)*(COUNTIF(F$10:F317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Pgto]="Boleto")*(TB_Matriz[Tipo]="Livro-Caixa")*(TB_Matriz[Ano]=2020)*(COUNTIF(F$10:F317,TB_Matriz[Registro])=0)*(TB_Matriz[Registro]&lt;&gt;"")),1),COUNTIF(TB_Matriz[Registro],"&lt;="&amp;TB_Matriz[Registro]),0)))</f>
        <v>#NUM!</v>
      </c>
    </row>
    <row r="319" spans="2:6" ht="20.100000000000001" customHeight="1" x14ac:dyDescent="0.25">
      <c r="B319" s="1">
        <v>212</v>
      </c>
      <c r="C319" s="1" t="e">
        <f t="array" ref="C319">INDEX(TB_Matriz[Registro],MATCH(_xlfn.AGGREGATE(15,6,COUNTIF(TB_Matriz[Registro],"&lt;="&amp;TB_Matriz[Registro])/((TB_Matriz[Fluxo]="Saída")*(TB_Matriz[Tipo]="Livro-Caixa")*(TB_Matriz[Ano]=2020)*(COUNTIF(C$10:C318,TB_Matriz[Registro])=0)*(TB_Matriz[Registro]&lt;&gt;"")),1),COUNTIF(TB_Matriz[Registro],"&lt;="&amp;TB_Matriz[Registro]),0))</f>
        <v>#NUM!</v>
      </c>
      <c r="E319" s="1" t="e">
        <f t="array" ref="E319">OR(INDEX(TB_Matriz[Registro],MATCH(_xlfn.AGGREGATE(15,6,COUNTIF(TB_Matriz[Registro],"&lt;="&amp;TB_Matriz[Registro])/((TB_Matriz[Fluxo]="Saída")*(TB_Matriz[Tipo]="Livro-Caixa")*(TB_Matriz[Ano]=2020)*(COUNTIF(E$10:E318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Pgto]="Boleto")*(TB_Matriz[Tipo]="Livro-Caixa")*(TB_Matriz[Ano]=2020)*(COUNTIF(E$10:E318,TB_Matriz[Registro])=0)*(TB_Matriz[Registro]&lt;&gt;"")),1),COUNTIF(TB_Matriz[Registro],"&lt;="&amp;TB_Matriz[Registro]),0)))</f>
        <v>#NUM!</v>
      </c>
      <c r="F319" s="1" t="e">
        <f t="array" ref="F319">IF(TB_Matriz[Fluxo]="Saída",INDEX(TB_Matriz[Registro],MATCH(_xlfn.AGGREGATE(15,6,COUNTIF(TB_Matriz[Registro],"&lt;="&amp;TB_Matriz[Registro])/((TB_Matriz[Fluxo]="Saída")*(TB_Matriz[Tipo]="Livro-Caixa")*(TB_Matriz[Ano]=2020)*(COUNTIF(F$10:F318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Pgto]="Boleto")*(TB_Matriz[Tipo]="Livro-Caixa")*(TB_Matriz[Ano]=2020)*(COUNTIF(F$10:F318,TB_Matriz[Registro])=0)*(TB_Matriz[Registro]&lt;&gt;"")),1),COUNTIF(TB_Matriz[Registro],"&lt;="&amp;TB_Matriz[Registro]),0)))</f>
        <v>#NUM!</v>
      </c>
    </row>
    <row r="320" spans="2:6" ht="20.100000000000001" customHeight="1" x14ac:dyDescent="0.25">
      <c r="B320" s="1">
        <v>211</v>
      </c>
      <c r="C320" s="1" t="e">
        <f t="array" ref="C320">INDEX(TB_Matriz[Registro],MATCH(_xlfn.AGGREGATE(15,6,COUNTIF(TB_Matriz[Registro],"&lt;="&amp;TB_Matriz[Registro])/((TB_Matriz[Fluxo]="Saída")*(TB_Matriz[Tipo]="Livro-Caixa")*(TB_Matriz[Ano]=2020)*(COUNTIF(C$10:C319,TB_Matriz[Registro])=0)*(TB_Matriz[Registro]&lt;&gt;"")),1),COUNTIF(TB_Matriz[Registro],"&lt;="&amp;TB_Matriz[Registro]),0))</f>
        <v>#NUM!</v>
      </c>
      <c r="E320" s="1" t="e">
        <f t="array" ref="E320">OR(INDEX(TB_Matriz[Registro],MATCH(_xlfn.AGGREGATE(15,6,COUNTIF(TB_Matriz[Registro],"&lt;="&amp;TB_Matriz[Registro])/((TB_Matriz[Fluxo]="Saída")*(TB_Matriz[Tipo]="Livro-Caixa")*(TB_Matriz[Ano]=2020)*(COUNTIF(E$10:E319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Pgto]="Boleto")*(TB_Matriz[Tipo]="Livro-Caixa")*(TB_Matriz[Ano]=2020)*(COUNTIF(E$10:E319,TB_Matriz[Registro])=0)*(TB_Matriz[Registro]&lt;&gt;"")),1),COUNTIF(TB_Matriz[Registro],"&lt;="&amp;TB_Matriz[Registro]),0)))</f>
        <v>#NUM!</v>
      </c>
      <c r="F320" s="1" t="e">
        <f t="array" ref="F320">IF(TB_Matriz[Fluxo]="Saída",INDEX(TB_Matriz[Registro],MATCH(_xlfn.AGGREGATE(15,6,COUNTIF(TB_Matriz[Registro],"&lt;="&amp;TB_Matriz[Registro])/((TB_Matriz[Fluxo]="Saída")*(TB_Matriz[Tipo]="Livro-Caixa")*(TB_Matriz[Ano]=2020)*(COUNTIF(F$10:F319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Pgto]="Boleto")*(TB_Matriz[Tipo]="Livro-Caixa")*(TB_Matriz[Ano]=2020)*(COUNTIF(F$10:F319,TB_Matriz[Registro])=0)*(TB_Matriz[Registro]&lt;&gt;"")),1),COUNTIF(TB_Matriz[Registro],"&lt;="&amp;TB_Matriz[Registro]),0)))</f>
        <v>#NUM!</v>
      </c>
    </row>
    <row r="321" spans="2:6" ht="20.100000000000001" customHeight="1" x14ac:dyDescent="0.25">
      <c r="B321" s="1">
        <v>210</v>
      </c>
      <c r="C321" s="1" t="e">
        <f t="array" ref="C321">INDEX(TB_Matriz[Registro],MATCH(_xlfn.AGGREGATE(15,6,COUNTIF(TB_Matriz[Registro],"&lt;="&amp;TB_Matriz[Registro])/((TB_Matriz[Fluxo]="Saída")*(TB_Matriz[Tipo]="Livro-Caixa")*(TB_Matriz[Ano]=2020)*(COUNTIF(C$10:C320,TB_Matriz[Registro])=0)*(TB_Matriz[Registro]&lt;&gt;"")),1),COUNTIF(TB_Matriz[Registro],"&lt;="&amp;TB_Matriz[Registro]),0))</f>
        <v>#NUM!</v>
      </c>
      <c r="E321" s="1" t="e">
        <f t="array" ref="E321">OR(INDEX(TB_Matriz[Registro],MATCH(_xlfn.AGGREGATE(15,6,COUNTIF(TB_Matriz[Registro],"&lt;="&amp;TB_Matriz[Registro])/((TB_Matriz[Fluxo]="Saída")*(TB_Matriz[Tipo]="Livro-Caixa")*(TB_Matriz[Ano]=2020)*(COUNTIF(E$10:E320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Pgto]="Boleto")*(TB_Matriz[Tipo]="Livro-Caixa")*(TB_Matriz[Ano]=2020)*(COUNTIF(E$10:E320,TB_Matriz[Registro])=0)*(TB_Matriz[Registro]&lt;&gt;"")),1),COUNTIF(TB_Matriz[Registro],"&lt;="&amp;TB_Matriz[Registro]),0)))</f>
        <v>#NUM!</v>
      </c>
      <c r="F321" s="1" t="e">
        <f t="array" ref="F321">IF(TB_Matriz[Fluxo]="Saída",INDEX(TB_Matriz[Registro],MATCH(_xlfn.AGGREGATE(15,6,COUNTIF(TB_Matriz[Registro],"&lt;="&amp;TB_Matriz[Registro])/((TB_Matriz[Fluxo]="Saída")*(TB_Matriz[Tipo]="Livro-Caixa")*(TB_Matriz[Ano]=2020)*(COUNTIF(F$10:F320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Pgto]="Boleto")*(TB_Matriz[Tipo]="Livro-Caixa")*(TB_Matriz[Ano]=2020)*(COUNTIF(F$10:F320,TB_Matriz[Registro])=0)*(TB_Matriz[Registro]&lt;&gt;"")),1),COUNTIF(TB_Matriz[Registro],"&lt;="&amp;TB_Matriz[Registro]),0)))</f>
        <v>#NUM!</v>
      </c>
    </row>
    <row r="322" spans="2:6" ht="20.100000000000001" customHeight="1" x14ac:dyDescent="0.25">
      <c r="B322" s="1">
        <v>209</v>
      </c>
      <c r="C322" s="1" t="e">
        <f t="array" ref="C322">INDEX(TB_Matriz[Registro],MATCH(_xlfn.AGGREGATE(15,6,COUNTIF(TB_Matriz[Registro],"&lt;="&amp;TB_Matriz[Registro])/((TB_Matriz[Fluxo]="Saída")*(TB_Matriz[Tipo]="Livro-Caixa")*(TB_Matriz[Ano]=2020)*(COUNTIF(C$10:C321,TB_Matriz[Registro])=0)*(TB_Matriz[Registro]&lt;&gt;"")),1),COUNTIF(TB_Matriz[Registro],"&lt;="&amp;TB_Matriz[Registro]),0))</f>
        <v>#NUM!</v>
      </c>
      <c r="E322" s="1" t="e">
        <f t="array" ref="E322">OR(INDEX(TB_Matriz[Registro],MATCH(_xlfn.AGGREGATE(15,6,COUNTIF(TB_Matriz[Registro],"&lt;="&amp;TB_Matriz[Registro])/((TB_Matriz[Fluxo]="Saída")*(TB_Matriz[Tipo]="Livro-Caixa")*(TB_Matriz[Ano]=2020)*(COUNTIF(E$10:E321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Pgto]="Boleto")*(TB_Matriz[Tipo]="Livro-Caixa")*(TB_Matriz[Ano]=2020)*(COUNTIF(E$10:E321,TB_Matriz[Registro])=0)*(TB_Matriz[Registro]&lt;&gt;"")),1),COUNTIF(TB_Matriz[Registro],"&lt;="&amp;TB_Matriz[Registro]),0)))</f>
        <v>#NUM!</v>
      </c>
      <c r="F322" s="1" t="e">
        <f t="array" ref="F322">IF(TB_Matriz[Fluxo]="Saída",INDEX(TB_Matriz[Registro],MATCH(_xlfn.AGGREGATE(15,6,COUNTIF(TB_Matriz[Registro],"&lt;="&amp;TB_Matriz[Registro])/((TB_Matriz[Fluxo]="Saída")*(TB_Matriz[Tipo]="Livro-Caixa")*(TB_Matriz[Ano]=2020)*(COUNTIF(F$10:F321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Pgto]="Boleto")*(TB_Matriz[Tipo]="Livro-Caixa")*(TB_Matriz[Ano]=2020)*(COUNTIF(F$10:F321,TB_Matriz[Registro])=0)*(TB_Matriz[Registro]&lt;&gt;"")),1),COUNTIF(TB_Matriz[Registro],"&lt;="&amp;TB_Matriz[Registro]),0)))</f>
        <v>#NUM!</v>
      </c>
    </row>
    <row r="323" spans="2:6" ht="20.100000000000001" customHeight="1" x14ac:dyDescent="0.25">
      <c r="B323" s="1">
        <v>208</v>
      </c>
      <c r="C323" s="1" t="e">
        <f t="array" ref="C323">INDEX(TB_Matriz[Registro],MATCH(_xlfn.AGGREGATE(15,6,COUNTIF(TB_Matriz[Registro],"&lt;="&amp;TB_Matriz[Registro])/((TB_Matriz[Fluxo]="Saída")*(TB_Matriz[Tipo]="Livro-Caixa")*(TB_Matriz[Ano]=2020)*(COUNTIF(C$10:C322,TB_Matriz[Registro])=0)*(TB_Matriz[Registro]&lt;&gt;"")),1),COUNTIF(TB_Matriz[Registro],"&lt;="&amp;TB_Matriz[Registro]),0))</f>
        <v>#NUM!</v>
      </c>
      <c r="E323" s="1" t="e">
        <f t="array" ref="E323">OR(INDEX(TB_Matriz[Registro],MATCH(_xlfn.AGGREGATE(15,6,COUNTIF(TB_Matriz[Registro],"&lt;="&amp;TB_Matriz[Registro])/((TB_Matriz[Fluxo]="Saída")*(TB_Matriz[Tipo]="Livro-Caixa")*(TB_Matriz[Ano]=2020)*(COUNTIF(E$10:E322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Pgto]="Boleto")*(TB_Matriz[Tipo]="Livro-Caixa")*(TB_Matriz[Ano]=2020)*(COUNTIF(E$10:E322,TB_Matriz[Registro])=0)*(TB_Matriz[Registro]&lt;&gt;"")),1),COUNTIF(TB_Matriz[Registro],"&lt;="&amp;TB_Matriz[Registro]),0)))</f>
        <v>#NUM!</v>
      </c>
      <c r="F323" s="1" t="e">
        <f t="array" ref="F323">IF(TB_Matriz[Fluxo]="Saída",INDEX(TB_Matriz[Registro],MATCH(_xlfn.AGGREGATE(15,6,COUNTIF(TB_Matriz[Registro],"&lt;="&amp;TB_Matriz[Registro])/((TB_Matriz[Fluxo]="Saída")*(TB_Matriz[Tipo]="Livro-Caixa")*(TB_Matriz[Ano]=2020)*(COUNTIF(F$10:F322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Pgto]="Boleto")*(TB_Matriz[Tipo]="Livro-Caixa")*(TB_Matriz[Ano]=2020)*(COUNTIF(F$10:F322,TB_Matriz[Registro])=0)*(TB_Matriz[Registro]&lt;&gt;"")),1),COUNTIF(TB_Matriz[Registro],"&lt;="&amp;TB_Matriz[Registro]),0)))</f>
        <v>#NUM!</v>
      </c>
    </row>
    <row r="324" spans="2:6" ht="20.100000000000001" customHeight="1" x14ac:dyDescent="0.25">
      <c r="B324" s="1">
        <v>207</v>
      </c>
      <c r="C324" s="1" t="e">
        <f t="array" ref="C324">INDEX(TB_Matriz[Registro],MATCH(_xlfn.AGGREGATE(15,6,COUNTIF(TB_Matriz[Registro],"&lt;="&amp;TB_Matriz[Registro])/((TB_Matriz[Fluxo]="Saída")*(TB_Matriz[Tipo]="Livro-Caixa")*(TB_Matriz[Ano]=2020)*(COUNTIF(C$10:C323,TB_Matriz[Registro])=0)*(TB_Matriz[Registro]&lt;&gt;"")),1),COUNTIF(TB_Matriz[Registro],"&lt;="&amp;TB_Matriz[Registro]),0))</f>
        <v>#NUM!</v>
      </c>
      <c r="E324" s="1" t="e">
        <f t="array" ref="E324">OR(INDEX(TB_Matriz[Registro],MATCH(_xlfn.AGGREGATE(15,6,COUNTIF(TB_Matriz[Registro],"&lt;="&amp;TB_Matriz[Registro])/((TB_Matriz[Fluxo]="Saída")*(TB_Matriz[Tipo]="Livro-Caixa")*(TB_Matriz[Ano]=2020)*(COUNTIF(E$10:E323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Pgto]="Boleto")*(TB_Matriz[Tipo]="Livro-Caixa")*(TB_Matriz[Ano]=2020)*(COUNTIF(E$10:E323,TB_Matriz[Registro])=0)*(TB_Matriz[Registro]&lt;&gt;"")),1),COUNTIF(TB_Matriz[Registro],"&lt;="&amp;TB_Matriz[Registro]),0)))</f>
        <v>#NUM!</v>
      </c>
      <c r="F324" s="1" t="e">
        <f t="array" ref="F324">IF(TB_Matriz[Fluxo]="Saída",INDEX(TB_Matriz[Registro],MATCH(_xlfn.AGGREGATE(15,6,COUNTIF(TB_Matriz[Registro],"&lt;="&amp;TB_Matriz[Registro])/((TB_Matriz[Fluxo]="Saída")*(TB_Matriz[Tipo]="Livro-Caixa")*(TB_Matriz[Ano]=2020)*(COUNTIF(F$10:F323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Pgto]="Boleto")*(TB_Matriz[Tipo]="Livro-Caixa")*(TB_Matriz[Ano]=2020)*(COUNTIF(F$10:F323,TB_Matriz[Registro])=0)*(TB_Matriz[Registro]&lt;&gt;"")),1),COUNTIF(TB_Matriz[Registro],"&lt;="&amp;TB_Matriz[Registro]),0)))</f>
        <v>#NUM!</v>
      </c>
    </row>
    <row r="325" spans="2:6" ht="20.100000000000001" customHeight="1" x14ac:dyDescent="0.25">
      <c r="B325" s="1">
        <v>206</v>
      </c>
      <c r="C325" s="1" t="e">
        <f t="array" ref="C325">INDEX(TB_Matriz[Registro],MATCH(_xlfn.AGGREGATE(15,6,COUNTIF(TB_Matriz[Registro],"&lt;="&amp;TB_Matriz[Registro])/((TB_Matriz[Fluxo]="Saída")*(TB_Matriz[Tipo]="Livro-Caixa")*(TB_Matriz[Ano]=2020)*(COUNTIF(C$10:C324,TB_Matriz[Registro])=0)*(TB_Matriz[Registro]&lt;&gt;"")),1),COUNTIF(TB_Matriz[Registro],"&lt;="&amp;TB_Matriz[Registro]),0))</f>
        <v>#NUM!</v>
      </c>
      <c r="E325" s="1" t="e">
        <f t="array" ref="E325">OR(INDEX(TB_Matriz[Registro],MATCH(_xlfn.AGGREGATE(15,6,COUNTIF(TB_Matriz[Registro],"&lt;="&amp;TB_Matriz[Registro])/((TB_Matriz[Fluxo]="Saída")*(TB_Matriz[Tipo]="Livro-Caixa")*(TB_Matriz[Ano]=2020)*(COUNTIF(E$10:E324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Pgto]="Boleto")*(TB_Matriz[Tipo]="Livro-Caixa")*(TB_Matriz[Ano]=2020)*(COUNTIF(E$10:E324,TB_Matriz[Registro])=0)*(TB_Matriz[Registro]&lt;&gt;"")),1),COUNTIF(TB_Matriz[Registro],"&lt;="&amp;TB_Matriz[Registro]),0)))</f>
        <v>#NUM!</v>
      </c>
      <c r="F325" s="1" t="e">
        <f t="array" ref="F325">IF(TB_Matriz[Fluxo]="Saída",INDEX(TB_Matriz[Registro],MATCH(_xlfn.AGGREGATE(15,6,COUNTIF(TB_Matriz[Registro],"&lt;="&amp;TB_Matriz[Registro])/((TB_Matriz[Fluxo]="Saída")*(TB_Matriz[Tipo]="Livro-Caixa")*(TB_Matriz[Ano]=2020)*(COUNTIF(F$10:F324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Pgto]="Boleto")*(TB_Matriz[Tipo]="Livro-Caixa")*(TB_Matriz[Ano]=2020)*(COUNTIF(F$10:F324,TB_Matriz[Registro])=0)*(TB_Matriz[Registro]&lt;&gt;"")),1),COUNTIF(TB_Matriz[Registro],"&lt;="&amp;TB_Matriz[Registro]),0)))</f>
        <v>#NUM!</v>
      </c>
    </row>
    <row r="326" spans="2:6" ht="20.100000000000001" customHeight="1" x14ac:dyDescent="0.25">
      <c r="B326" s="1">
        <v>205</v>
      </c>
      <c r="C326" s="1" t="e">
        <f t="array" ref="C326">INDEX(TB_Matriz[Registro],MATCH(_xlfn.AGGREGATE(15,6,COUNTIF(TB_Matriz[Registro],"&lt;="&amp;TB_Matriz[Registro])/((TB_Matriz[Fluxo]="Saída")*(TB_Matriz[Tipo]="Livro-Caixa")*(TB_Matriz[Ano]=2020)*(COUNTIF(C$10:C325,TB_Matriz[Registro])=0)*(TB_Matriz[Registro]&lt;&gt;"")),1),COUNTIF(TB_Matriz[Registro],"&lt;="&amp;TB_Matriz[Registro]),0))</f>
        <v>#NUM!</v>
      </c>
      <c r="E326" s="1" t="e">
        <f t="array" ref="E326">OR(INDEX(TB_Matriz[Registro],MATCH(_xlfn.AGGREGATE(15,6,COUNTIF(TB_Matriz[Registro],"&lt;="&amp;TB_Matriz[Registro])/((TB_Matriz[Fluxo]="Saída")*(TB_Matriz[Tipo]="Livro-Caixa")*(TB_Matriz[Ano]=2020)*(COUNTIF(E$10:E325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Pgto]="Boleto")*(TB_Matriz[Tipo]="Livro-Caixa")*(TB_Matriz[Ano]=2020)*(COUNTIF(E$10:E325,TB_Matriz[Registro])=0)*(TB_Matriz[Registro]&lt;&gt;"")),1),COUNTIF(TB_Matriz[Registro],"&lt;="&amp;TB_Matriz[Registro]),0)))</f>
        <v>#NUM!</v>
      </c>
      <c r="F326" s="1" t="e">
        <f t="array" ref="F326">IF(TB_Matriz[Fluxo]="Saída",INDEX(TB_Matriz[Registro],MATCH(_xlfn.AGGREGATE(15,6,COUNTIF(TB_Matriz[Registro],"&lt;="&amp;TB_Matriz[Registro])/((TB_Matriz[Fluxo]="Saída")*(TB_Matriz[Tipo]="Livro-Caixa")*(TB_Matriz[Ano]=2020)*(COUNTIF(F$10:F325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Pgto]="Boleto")*(TB_Matriz[Tipo]="Livro-Caixa")*(TB_Matriz[Ano]=2020)*(COUNTIF(F$10:F325,TB_Matriz[Registro])=0)*(TB_Matriz[Registro]&lt;&gt;"")),1),COUNTIF(TB_Matriz[Registro],"&lt;="&amp;TB_Matriz[Registro]),0)))</f>
        <v>#NUM!</v>
      </c>
    </row>
    <row r="327" spans="2:6" ht="20.100000000000001" customHeight="1" x14ac:dyDescent="0.25">
      <c r="B327" s="1">
        <v>204</v>
      </c>
      <c r="C327" s="1" t="e">
        <f t="array" ref="C327">INDEX(TB_Matriz[Registro],MATCH(_xlfn.AGGREGATE(15,6,COUNTIF(TB_Matriz[Registro],"&lt;="&amp;TB_Matriz[Registro])/((TB_Matriz[Fluxo]="Saída")*(TB_Matriz[Tipo]="Livro-Caixa")*(TB_Matriz[Ano]=2020)*(COUNTIF(C$10:C326,TB_Matriz[Registro])=0)*(TB_Matriz[Registro]&lt;&gt;"")),1),COUNTIF(TB_Matriz[Registro],"&lt;="&amp;TB_Matriz[Registro]),0))</f>
        <v>#NUM!</v>
      </c>
      <c r="E327" s="1" t="e">
        <f t="array" ref="E327">OR(INDEX(TB_Matriz[Registro],MATCH(_xlfn.AGGREGATE(15,6,COUNTIF(TB_Matriz[Registro],"&lt;="&amp;TB_Matriz[Registro])/((TB_Matriz[Fluxo]="Saída")*(TB_Matriz[Tipo]="Livro-Caixa")*(TB_Matriz[Ano]=2020)*(COUNTIF(E$10:E326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Pgto]="Boleto")*(TB_Matriz[Tipo]="Livro-Caixa")*(TB_Matriz[Ano]=2020)*(COUNTIF(E$10:E326,TB_Matriz[Registro])=0)*(TB_Matriz[Registro]&lt;&gt;"")),1),COUNTIF(TB_Matriz[Registro],"&lt;="&amp;TB_Matriz[Registro]),0)))</f>
        <v>#NUM!</v>
      </c>
      <c r="F327" s="1" t="e">
        <f t="array" ref="F327">IF(TB_Matriz[Fluxo]="Saída",INDEX(TB_Matriz[Registro],MATCH(_xlfn.AGGREGATE(15,6,COUNTIF(TB_Matriz[Registro],"&lt;="&amp;TB_Matriz[Registro])/((TB_Matriz[Fluxo]="Saída")*(TB_Matriz[Tipo]="Livro-Caixa")*(TB_Matriz[Ano]=2020)*(COUNTIF(F$10:F326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Pgto]="Boleto")*(TB_Matriz[Tipo]="Livro-Caixa")*(TB_Matriz[Ano]=2020)*(COUNTIF(F$10:F326,TB_Matriz[Registro])=0)*(TB_Matriz[Registro]&lt;&gt;"")),1),COUNTIF(TB_Matriz[Registro],"&lt;="&amp;TB_Matriz[Registro]),0)))</f>
        <v>#NUM!</v>
      </c>
    </row>
    <row r="328" spans="2:6" ht="20.100000000000001" customHeight="1" x14ac:dyDescent="0.25">
      <c r="B328" s="1">
        <v>203</v>
      </c>
      <c r="C328" s="1" t="e">
        <f t="array" ref="C328">INDEX(TB_Matriz[Registro],MATCH(_xlfn.AGGREGATE(15,6,COUNTIF(TB_Matriz[Registro],"&lt;="&amp;TB_Matriz[Registro])/((TB_Matriz[Fluxo]="Saída")*(TB_Matriz[Tipo]="Livro-Caixa")*(TB_Matriz[Ano]=2020)*(COUNTIF(C$10:C327,TB_Matriz[Registro])=0)*(TB_Matriz[Registro]&lt;&gt;"")),1),COUNTIF(TB_Matriz[Registro],"&lt;="&amp;TB_Matriz[Registro]),0))</f>
        <v>#NUM!</v>
      </c>
      <c r="E328" s="1" t="e">
        <f t="array" ref="E328">OR(INDEX(TB_Matriz[Registro],MATCH(_xlfn.AGGREGATE(15,6,COUNTIF(TB_Matriz[Registro],"&lt;="&amp;TB_Matriz[Registro])/((TB_Matriz[Fluxo]="Saída")*(TB_Matriz[Tipo]="Livro-Caixa")*(TB_Matriz[Ano]=2020)*(COUNTIF(E$10:E327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Pgto]="Boleto")*(TB_Matriz[Tipo]="Livro-Caixa")*(TB_Matriz[Ano]=2020)*(COUNTIF(E$10:E327,TB_Matriz[Registro])=0)*(TB_Matriz[Registro]&lt;&gt;"")),1),COUNTIF(TB_Matriz[Registro],"&lt;="&amp;TB_Matriz[Registro]),0)))</f>
        <v>#NUM!</v>
      </c>
      <c r="F328" s="1" t="e">
        <f t="array" ref="F328">IF(TB_Matriz[Fluxo]="Saída",INDEX(TB_Matriz[Registro],MATCH(_xlfn.AGGREGATE(15,6,COUNTIF(TB_Matriz[Registro],"&lt;="&amp;TB_Matriz[Registro])/((TB_Matriz[Fluxo]="Saída")*(TB_Matriz[Tipo]="Livro-Caixa")*(TB_Matriz[Ano]=2020)*(COUNTIF(F$10:F327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Pgto]="Boleto")*(TB_Matriz[Tipo]="Livro-Caixa")*(TB_Matriz[Ano]=2020)*(COUNTIF(F$10:F327,TB_Matriz[Registro])=0)*(TB_Matriz[Registro]&lt;&gt;"")),1),COUNTIF(TB_Matriz[Registro],"&lt;="&amp;TB_Matriz[Registro]),0)))</f>
        <v>#NUM!</v>
      </c>
    </row>
    <row r="329" spans="2:6" ht="20.100000000000001" customHeight="1" x14ac:dyDescent="0.25">
      <c r="B329" s="1">
        <v>202</v>
      </c>
      <c r="C329" s="1" t="e">
        <f t="array" ref="C329">INDEX(TB_Matriz[Registro],MATCH(_xlfn.AGGREGATE(15,6,COUNTIF(TB_Matriz[Registro],"&lt;="&amp;TB_Matriz[Registro])/((TB_Matriz[Fluxo]="Saída")*(TB_Matriz[Tipo]="Livro-Caixa")*(TB_Matriz[Ano]=2020)*(COUNTIF(C$10:C328,TB_Matriz[Registro])=0)*(TB_Matriz[Registro]&lt;&gt;"")),1),COUNTIF(TB_Matriz[Registro],"&lt;="&amp;TB_Matriz[Registro]),0))</f>
        <v>#NUM!</v>
      </c>
      <c r="E329" s="1" t="e">
        <f t="array" ref="E329">OR(INDEX(TB_Matriz[Registro],MATCH(_xlfn.AGGREGATE(15,6,COUNTIF(TB_Matriz[Registro],"&lt;="&amp;TB_Matriz[Registro])/((TB_Matriz[Fluxo]="Saída")*(TB_Matriz[Tipo]="Livro-Caixa")*(TB_Matriz[Ano]=2020)*(COUNTIF(E$10:E328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Pgto]="Boleto")*(TB_Matriz[Tipo]="Livro-Caixa")*(TB_Matriz[Ano]=2020)*(COUNTIF(E$10:E328,TB_Matriz[Registro])=0)*(TB_Matriz[Registro]&lt;&gt;"")),1),COUNTIF(TB_Matriz[Registro],"&lt;="&amp;TB_Matriz[Registro]),0)))</f>
        <v>#NUM!</v>
      </c>
      <c r="F329" s="1" t="e">
        <f t="array" ref="F329">IF(TB_Matriz[Fluxo]="Saída",INDEX(TB_Matriz[Registro],MATCH(_xlfn.AGGREGATE(15,6,COUNTIF(TB_Matriz[Registro],"&lt;="&amp;TB_Matriz[Registro])/((TB_Matriz[Fluxo]="Saída")*(TB_Matriz[Tipo]="Livro-Caixa")*(TB_Matriz[Ano]=2020)*(COUNTIF(F$10:F328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Pgto]="Boleto")*(TB_Matriz[Tipo]="Livro-Caixa")*(TB_Matriz[Ano]=2020)*(COUNTIF(F$10:F328,TB_Matriz[Registro])=0)*(TB_Matriz[Registro]&lt;&gt;"")),1),COUNTIF(TB_Matriz[Registro],"&lt;="&amp;TB_Matriz[Registro]),0)))</f>
        <v>#NUM!</v>
      </c>
    </row>
    <row r="330" spans="2:6" ht="20.100000000000001" customHeight="1" x14ac:dyDescent="0.25">
      <c r="B330" s="1">
        <v>201</v>
      </c>
      <c r="C330" s="1" t="e">
        <f t="array" ref="C330">INDEX(TB_Matriz[Registro],MATCH(_xlfn.AGGREGATE(15,6,COUNTIF(TB_Matriz[Registro],"&lt;="&amp;TB_Matriz[Registro])/((TB_Matriz[Fluxo]="Saída")*(TB_Matriz[Tipo]="Livro-Caixa")*(TB_Matriz[Ano]=2020)*(COUNTIF(C$10:C329,TB_Matriz[Registro])=0)*(TB_Matriz[Registro]&lt;&gt;"")),1),COUNTIF(TB_Matriz[Registro],"&lt;="&amp;TB_Matriz[Registro]),0))</f>
        <v>#NUM!</v>
      </c>
      <c r="E330" s="1" t="e">
        <f t="array" ref="E330">OR(INDEX(TB_Matriz[Registro],MATCH(_xlfn.AGGREGATE(15,6,COUNTIF(TB_Matriz[Registro],"&lt;="&amp;TB_Matriz[Registro])/((TB_Matriz[Fluxo]="Saída")*(TB_Matriz[Tipo]="Livro-Caixa")*(TB_Matriz[Ano]=2020)*(COUNTIF(E$10:E329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Pgto]="Boleto")*(TB_Matriz[Tipo]="Livro-Caixa")*(TB_Matriz[Ano]=2020)*(COUNTIF(E$10:E329,TB_Matriz[Registro])=0)*(TB_Matriz[Registro]&lt;&gt;"")),1),COUNTIF(TB_Matriz[Registro],"&lt;="&amp;TB_Matriz[Registro]),0)))</f>
        <v>#NUM!</v>
      </c>
      <c r="F330" s="1" t="e">
        <f t="array" ref="F330">IF(TB_Matriz[Fluxo]="Saída",INDEX(TB_Matriz[Registro],MATCH(_xlfn.AGGREGATE(15,6,COUNTIF(TB_Matriz[Registro],"&lt;="&amp;TB_Matriz[Registro])/((TB_Matriz[Fluxo]="Saída")*(TB_Matriz[Tipo]="Livro-Caixa")*(TB_Matriz[Ano]=2020)*(COUNTIF(F$10:F329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Pgto]="Boleto")*(TB_Matriz[Tipo]="Livro-Caixa")*(TB_Matriz[Ano]=2020)*(COUNTIF(F$10:F329,TB_Matriz[Registro])=0)*(TB_Matriz[Registro]&lt;&gt;"")),1),COUNTIF(TB_Matriz[Registro],"&lt;="&amp;TB_Matriz[Registro]),0)))</f>
        <v>#NUM!</v>
      </c>
    </row>
    <row r="331" spans="2:6" ht="20.100000000000001" customHeight="1" x14ac:dyDescent="0.25">
      <c r="B331" s="1">
        <v>200</v>
      </c>
      <c r="C331" s="1" t="e">
        <f t="array" ref="C331">INDEX(TB_Matriz[Registro],MATCH(_xlfn.AGGREGATE(15,6,COUNTIF(TB_Matriz[Registro],"&lt;="&amp;TB_Matriz[Registro])/((TB_Matriz[Fluxo]="Saída")*(TB_Matriz[Tipo]="Livro-Caixa")*(TB_Matriz[Ano]=2020)*(COUNTIF(C$10:C330,TB_Matriz[Registro])=0)*(TB_Matriz[Registro]&lt;&gt;"")),1),COUNTIF(TB_Matriz[Registro],"&lt;="&amp;TB_Matriz[Registro]),0))</f>
        <v>#NUM!</v>
      </c>
      <c r="E331" s="1" t="e">
        <f t="array" ref="E331">OR(INDEX(TB_Matriz[Registro],MATCH(_xlfn.AGGREGATE(15,6,COUNTIF(TB_Matriz[Registro],"&lt;="&amp;TB_Matriz[Registro])/((TB_Matriz[Fluxo]="Saída")*(TB_Matriz[Tipo]="Livro-Caixa")*(TB_Matriz[Ano]=2020)*(COUNTIF(E$10:E330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Pgto]="Boleto")*(TB_Matriz[Tipo]="Livro-Caixa")*(TB_Matriz[Ano]=2020)*(COUNTIF(E$10:E330,TB_Matriz[Registro])=0)*(TB_Matriz[Registro]&lt;&gt;"")),1),COUNTIF(TB_Matriz[Registro],"&lt;="&amp;TB_Matriz[Registro]),0)))</f>
        <v>#NUM!</v>
      </c>
      <c r="F331" s="1" t="e">
        <f t="array" ref="F331">IF(TB_Matriz[Fluxo]="Saída",INDEX(TB_Matriz[Registro],MATCH(_xlfn.AGGREGATE(15,6,COUNTIF(TB_Matriz[Registro],"&lt;="&amp;TB_Matriz[Registro])/((TB_Matriz[Fluxo]="Saída")*(TB_Matriz[Tipo]="Livro-Caixa")*(TB_Matriz[Ano]=2020)*(COUNTIF(F$10:F330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Pgto]="Boleto")*(TB_Matriz[Tipo]="Livro-Caixa")*(TB_Matriz[Ano]=2020)*(COUNTIF(F$10:F330,TB_Matriz[Registro])=0)*(TB_Matriz[Registro]&lt;&gt;"")),1),COUNTIF(TB_Matriz[Registro],"&lt;="&amp;TB_Matriz[Registro]),0)))</f>
        <v>#NUM!</v>
      </c>
    </row>
    <row r="332" spans="2:6" ht="20.100000000000001" customHeight="1" x14ac:dyDescent="0.25">
      <c r="B332" s="1">
        <v>199</v>
      </c>
      <c r="C332" s="1" t="e">
        <f t="array" ref="C332">INDEX(TB_Matriz[Registro],MATCH(_xlfn.AGGREGATE(15,6,COUNTIF(TB_Matriz[Registro],"&lt;="&amp;TB_Matriz[Registro])/((TB_Matriz[Fluxo]="Saída")*(TB_Matriz[Tipo]="Livro-Caixa")*(TB_Matriz[Ano]=2020)*(COUNTIF(C$10:C331,TB_Matriz[Registro])=0)*(TB_Matriz[Registro]&lt;&gt;"")),1),COUNTIF(TB_Matriz[Registro],"&lt;="&amp;TB_Matriz[Registro]),0))</f>
        <v>#NUM!</v>
      </c>
      <c r="E332" s="1" t="e">
        <f t="array" ref="E332">OR(INDEX(TB_Matriz[Registro],MATCH(_xlfn.AGGREGATE(15,6,COUNTIF(TB_Matriz[Registro],"&lt;="&amp;TB_Matriz[Registro])/((TB_Matriz[Fluxo]="Saída")*(TB_Matriz[Tipo]="Livro-Caixa")*(TB_Matriz[Ano]=2020)*(COUNTIF(E$10:E331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Pgto]="Boleto")*(TB_Matriz[Tipo]="Livro-Caixa")*(TB_Matriz[Ano]=2020)*(COUNTIF(E$10:E331,TB_Matriz[Registro])=0)*(TB_Matriz[Registro]&lt;&gt;"")),1),COUNTIF(TB_Matriz[Registro],"&lt;="&amp;TB_Matriz[Registro]),0)))</f>
        <v>#NUM!</v>
      </c>
      <c r="F332" s="1" t="e">
        <f t="array" ref="F332">IF(TB_Matriz[Fluxo]="Saída",INDEX(TB_Matriz[Registro],MATCH(_xlfn.AGGREGATE(15,6,COUNTIF(TB_Matriz[Registro],"&lt;="&amp;TB_Matriz[Registro])/((TB_Matriz[Fluxo]="Saída")*(TB_Matriz[Tipo]="Livro-Caixa")*(TB_Matriz[Ano]=2020)*(COUNTIF(F$10:F331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Pgto]="Boleto")*(TB_Matriz[Tipo]="Livro-Caixa")*(TB_Matriz[Ano]=2020)*(COUNTIF(F$10:F331,TB_Matriz[Registro])=0)*(TB_Matriz[Registro]&lt;&gt;"")),1),COUNTIF(TB_Matriz[Registro],"&lt;="&amp;TB_Matriz[Registro]),0)))</f>
        <v>#NUM!</v>
      </c>
    </row>
    <row r="333" spans="2:6" ht="20.100000000000001" customHeight="1" x14ac:dyDescent="0.25">
      <c r="B333" s="1">
        <v>198</v>
      </c>
      <c r="C333" s="1" t="e">
        <f t="array" ref="C333">INDEX(TB_Matriz[Registro],MATCH(_xlfn.AGGREGATE(15,6,COUNTIF(TB_Matriz[Registro],"&lt;="&amp;TB_Matriz[Registro])/((TB_Matriz[Fluxo]="Saída")*(TB_Matriz[Tipo]="Livro-Caixa")*(TB_Matriz[Ano]=2020)*(COUNTIF(C$10:C332,TB_Matriz[Registro])=0)*(TB_Matriz[Registro]&lt;&gt;"")),1),COUNTIF(TB_Matriz[Registro],"&lt;="&amp;TB_Matriz[Registro]),0))</f>
        <v>#NUM!</v>
      </c>
      <c r="E333" s="1" t="e">
        <f t="array" ref="E333">OR(INDEX(TB_Matriz[Registro],MATCH(_xlfn.AGGREGATE(15,6,COUNTIF(TB_Matriz[Registro],"&lt;="&amp;TB_Matriz[Registro])/((TB_Matriz[Fluxo]="Saída")*(TB_Matriz[Tipo]="Livro-Caixa")*(TB_Matriz[Ano]=2020)*(COUNTIF(E$10:E332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Pgto]="Boleto")*(TB_Matriz[Tipo]="Livro-Caixa")*(TB_Matriz[Ano]=2020)*(COUNTIF(E$10:E332,TB_Matriz[Registro])=0)*(TB_Matriz[Registro]&lt;&gt;"")),1),COUNTIF(TB_Matriz[Registro],"&lt;="&amp;TB_Matriz[Registro]),0)))</f>
        <v>#NUM!</v>
      </c>
      <c r="F333" s="1" t="e">
        <f t="array" ref="F333">IF(TB_Matriz[Fluxo]="Saída",INDEX(TB_Matriz[Registro],MATCH(_xlfn.AGGREGATE(15,6,COUNTIF(TB_Matriz[Registro],"&lt;="&amp;TB_Matriz[Registro])/((TB_Matriz[Fluxo]="Saída")*(TB_Matriz[Tipo]="Livro-Caixa")*(TB_Matriz[Ano]=2020)*(COUNTIF(F$10:F332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Pgto]="Boleto")*(TB_Matriz[Tipo]="Livro-Caixa")*(TB_Matriz[Ano]=2020)*(COUNTIF(F$10:F332,TB_Matriz[Registro])=0)*(TB_Matriz[Registro]&lt;&gt;"")),1),COUNTIF(TB_Matriz[Registro],"&lt;="&amp;TB_Matriz[Registro]),0)))</f>
        <v>#NUM!</v>
      </c>
    </row>
    <row r="334" spans="2:6" ht="20.100000000000001" customHeight="1" x14ac:dyDescent="0.25">
      <c r="B334" s="1">
        <v>197</v>
      </c>
      <c r="C334" s="1" t="e">
        <f t="array" ref="C334">INDEX(TB_Matriz[Registro],MATCH(_xlfn.AGGREGATE(15,6,COUNTIF(TB_Matriz[Registro],"&lt;="&amp;TB_Matriz[Registro])/((TB_Matriz[Fluxo]="Saída")*(TB_Matriz[Tipo]="Livro-Caixa")*(TB_Matriz[Ano]=2020)*(COUNTIF(C$10:C333,TB_Matriz[Registro])=0)*(TB_Matriz[Registro]&lt;&gt;"")),1),COUNTIF(TB_Matriz[Registro],"&lt;="&amp;TB_Matriz[Registro]),0))</f>
        <v>#NUM!</v>
      </c>
      <c r="E334" s="1" t="e">
        <f t="array" ref="E334">OR(INDEX(TB_Matriz[Registro],MATCH(_xlfn.AGGREGATE(15,6,COUNTIF(TB_Matriz[Registro],"&lt;="&amp;TB_Matriz[Registro])/((TB_Matriz[Fluxo]="Saída")*(TB_Matriz[Tipo]="Livro-Caixa")*(TB_Matriz[Ano]=2020)*(COUNTIF(E$10:E333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Pgto]="Boleto")*(TB_Matriz[Tipo]="Livro-Caixa")*(TB_Matriz[Ano]=2020)*(COUNTIF(E$10:E333,TB_Matriz[Registro])=0)*(TB_Matriz[Registro]&lt;&gt;"")),1),COUNTIF(TB_Matriz[Registro],"&lt;="&amp;TB_Matriz[Registro]),0)))</f>
        <v>#NUM!</v>
      </c>
      <c r="F334" s="1" t="e">
        <f t="array" ref="F334">IF(TB_Matriz[Fluxo]="Saída",INDEX(TB_Matriz[Registro],MATCH(_xlfn.AGGREGATE(15,6,COUNTIF(TB_Matriz[Registro],"&lt;="&amp;TB_Matriz[Registro])/((TB_Matriz[Fluxo]="Saída")*(TB_Matriz[Tipo]="Livro-Caixa")*(TB_Matriz[Ano]=2020)*(COUNTIF(F$10:F333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Pgto]="Boleto")*(TB_Matriz[Tipo]="Livro-Caixa")*(TB_Matriz[Ano]=2020)*(COUNTIF(F$10:F333,TB_Matriz[Registro])=0)*(TB_Matriz[Registro]&lt;&gt;"")),1),COUNTIF(TB_Matriz[Registro],"&lt;="&amp;TB_Matriz[Registro]),0)))</f>
        <v>#NUM!</v>
      </c>
    </row>
    <row r="335" spans="2:6" ht="20.100000000000001" customHeight="1" x14ac:dyDescent="0.25">
      <c r="B335" s="1">
        <v>196</v>
      </c>
      <c r="C335" s="1" t="e">
        <f t="array" ref="C335">INDEX(TB_Matriz[Registro],MATCH(_xlfn.AGGREGATE(15,6,COUNTIF(TB_Matriz[Registro],"&lt;="&amp;TB_Matriz[Registro])/((TB_Matriz[Fluxo]="Saída")*(TB_Matriz[Tipo]="Livro-Caixa")*(TB_Matriz[Ano]=2020)*(COUNTIF(C$10:C334,TB_Matriz[Registro])=0)*(TB_Matriz[Registro]&lt;&gt;"")),1),COUNTIF(TB_Matriz[Registro],"&lt;="&amp;TB_Matriz[Registro]),0))</f>
        <v>#NUM!</v>
      </c>
      <c r="E335" s="1" t="e">
        <f t="array" ref="E335">OR(INDEX(TB_Matriz[Registro],MATCH(_xlfn.AGGREGATE(15,6,COUNTIF(TB_Matriz[Registro],"&lt;="&amp;TB_Matriz[Registro])/((TB_Matriz[Fluxo]="Saída")*(TB_Matriz[Tipo]="Livro-Caixa")*(TB_Matriz[Ano]=2020)*(COUNTIF(E$10:E334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Pgto]="Boleto")*(TB_Matriz[Tipo]="Livro-Caixa")*(TB_Matriz[Ano]=2020)*(COUNTIF(E$10:E334,TB_Matriz[Registro])=0)*(TB_Matriz[Registro]&lt;&gt;"")),1),COUNTIF(TB_Matriz[Registro],"&lt;="&amp;TB_Matriz[Registro]),0)))</f>
        <v>#NUM!</v>
      </c>
      <c r="F335" s="1" t="e">
        <f t="array" ref="F335">IF(TB_Matriz[Fluxo]="Saída",INDEX(TB_Matriz[Registro],MATCH(_xlfn.AGGREGATE(15,6,COUNTIF(TB_Matriz[Registro],"&lt;="&amp;TB_Matriz[Registro])/((TB_Matriz[Fluxo]="Saída")*(TB_Matriz[Tipo]="Livro-Caixa")*(TB_Matriz[Ano]=2020)*(COUNTIF(F$10:F334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Pgto]="Boleto")*(TB_Matriz[Tipo]="Livro-Caixa")*(TB_Matriz[Ano]=2020)*(COUNTIF(F$10:F334,TB_Matriz[Registro])=0)*(TB_Matriz[Registro]&lt;&gt;"")),1),COUNTIF(TB_Matriz[Registro],"&lt;="&amp;TB_Matriz[Registro]),0)))</f>
        <v>#NUM!</v>
      </c>
    </row>
    <row r="336" spans="2:6" ht="20.100000000000001" customHeight="1" x14ac:dyDescent="0.25">
      <c r="B336" s="1">
        <v>195</v>
      </c>
      <c r="C336" s="1" t="e">
        <f t="array" ref="C336">INDEX(TB_Matriz[Registro],MATCH(_xlfn.AGGREGATE(15,6,COUNTIF(TB_Matriz[Registro],"&lt;="&amp;TB_Matriz[Registro])/((TB_Matriz[Fluxo]="Saída")*(TB_Matriz[Tipo]="Livro-Caixa")*(TB_Matriz[Ano]=2020)*(COUNTIF(C$10:C335,TB_Matriz[Registro])=0)*(TB_Matriz[Registro]&lt;&gt;"")),1),COUNTIF(TB_Matriz[Registro],"&lt;="&amp;TB_Matriz[Registro]),0))</f>
        <v>#NUM!</v>
      </c>
      <c r="E336" s="1" t="e">
        <f t="array" ref="E336">OR(INDEX(TB_Matriz[Registro],MATCH(_xlfn.AGGREGATE(15,6,COUNTIF(TB_Matriz[Registro],"&lt;="&amp;TB_Matriz[Registro])/((TB_Matriz[Fluxo]="Saída")*(TB_Matriz[Tipo]="Livro-Caixa")*(TB_Matriz[Ano]=2020)*(COUNTIF(E$10:E335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Pgto]="Boleto")*(TB_Matriz[Tipo]="Livro-Caixa")*(TB_Matriz[Ano]=2020)*(COUNTIF(E$10:E335,TB_Matriz[Registro])=0)*(TB_Matriz[Registro]&lt;&gt;"")),1),COUNTIF(TB_Matriz[Registro],"&lt;="&amp;TB_Matriz[Registro]),0)))</f>
        <v>#NUM!</v>
      </c>
      <c r="F336" s="1" t="e">
        <f t="array" ref="F336">IF(TB_Matriz[Fluxo]="Saída",INDEX(TB_Matriz[Registro],MATCH(_xlfn.AGGREGATE(15,6,COUNTIF(TB_Matriz[Registro],"&lt;="&amp;TB_Matriz[Registro])/((TB_Matriz[Fluxo]="Saída")*(TB_Matriz[Tipo]="Livro-Caixa")*(TB_Matriz[Ano]=2020)*(COUNTIF(F$10:F335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Pgto]="Boleto")*(TB_Matriz[Tipo]="Livro-Caixa")*(TB_Matriz[Ano]=2020)*(COUNTIF(F$10:F335,TB_Matriz[Registro])=0)*(TB_Matriz[Registro]&lt;&gt;"")),1),COUNTIF(TB_Matriz[Registro],"&lt;="&amp;TB_Matriz[Registro]),0)))</f>
        <v>#NUM!</v>
      </c>
    </row>
    <row r="337" spans="2:6" ht="20.100000000000001" customHeight="1" x14ac:dyDescent="0.25">
      <c r="B337" s="1">
        <v>194</v>
      </c>
      <c r="C337" s="1" t="e">
        <f t="array" ref="C337">INDEX(TB_Matriz[Registro],MATCH(_xlfn.AGGREGATE(15,6,COUNTIF(TB_Matriz[Registro],"&lt;="&amp;TB_Matriz[Registro])/((TB_Matriz[Fluxo]="Saída")*(TB_Matriz[Tipo]="Livro-Caixa")*(TB_Matriz[Ano]=2020)*(COUNTIF(C$10:C336,TB_Matriz[Registro])=0)*(TB_Matriz[Registro]&lt;&gt;"")),1),COUNTIF(TB_Matriz[Registro],"&lt;="&amp;TB_Matriz[Registro]),0))</f>
        <v>#NUM!</v>
      </c>
      <c r="E337" s="1" t="e">
        <f t="array" ref="E337">OR(INDEX(TB_Matriz[Registro],MATCH(_xlfn.AGGREGATE(15,6,COUNTIF(TB_Matriz[Registro],"&lt;="&amp;TB_Matriz[Registro])/((TB_Matriz[Fluxo]="Saída")*(TB_Matriz[Tipo]="Livro-Caixa")*(TB_Matriz[Ano]=2020)*(COUNTIF(E$10:E336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Pgto]="Boleto")*(TB_Matriz[Tipo]="Livro-Caixa")*(TB_Matriz[Ano]=2020)*(COUNTIF(E$10:E336,TB_Matriz[Registro])=0)*(TB_Matriz[Registro]&lt;&gt;"")),1),COUNTIF(TB_Matriz[Registro],"&lt;="&amp;TB_Matriz[Registro]),0)))</f>
        <v>#NUM!</v>
      </c>
      <c r="F337" s="1" t="e">
        <f t="array" ref="F337">IF(TB_Matriz[Fluxo]="Saída",INDEX(TB_Matriz[Registro],MATCH(_xlfn.AGGREGATE(15,6,COUNTIF(TB_Matriz[Registro],"&lt;="&amp;TB_Matriz[Registro])/((TB_Matriz[Fluxo]="Saída")*(TB_Matriz[Tipo]="Livro-Caixa")*(TB_Matriz[Ano]=2020)*(COUNTIF(F$10:F336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Pgto]="Boleto")*(TB_Matriz[Tipo]="Livro-Caixa")*(TB_Matriz[Ano]=2020)*(COUNTIF(F$10:F336,TB_Matriz[Registro])=0)*(TB_Matriz[Registro]&lt;&gt;"")),1),COUNTIF(TB_Matriz[Registro],"&lt;="&amp;TB_Matriz[Registro]),0)))</f>
        <v>#NUM!</v>
      </c>
    </row>
    <row r="338" spans="2:6" ht="20.100000000000001" customHeight="1" x14ac:dyDescent="0.25">
      <c r="B338" s="1">
        <v>193</v>
      </c>
      <c r="C338" s="1" t="e">
        <f t="array" ref="C338">INDEX(TB_Matriz[Registro],MATCH(_xlfn.AGGREGATE(15,6,COUNTIF(TB_Matriz[Registro],"&lt;="&amp;TB_Matriz[Registro])/((TB_Matriz[Fluxo]="Saída")*(TB_Matriz[Tipo]="Livro-Caixa")*(TB_Matriz[Ano]=2020)*(COUNTIF(C$10:C337,TB_Matriz[Registro])=0)*(TB_Matriz[Registro]&lt;&gt;"")),1),COUNTIF(TB_Matriz[Registro],"&lt;="&amp;TB_Matriz[Registro]),0))</f>
        <v>#NUM!</v>
      </c>
      <c r="E338" s="1" t="e">
        <f t="array" ref="E338">OR(INDEX(TB_Matriz[Registro],MATCH(_xlfn.AGGREGATE(15,6,COUNTIF(TB_Matriz[Registro],"&lt;="&amp;TB_Matriz[Registro])/((TB_Matriz[Fluxo]="Saída")*(TB_Matriz[Tipo]="Livro-Caixa")*(TB_Matriz[Ano]=2020)*(COUNTIF(E$10:E337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Pgto]="Boleto")*(TB_Matriz[Tipo]="Livro-Caixa")*(TB_Matriz[Ano]=2020)*(COUNTIF(E$10:E337,TB_Matriz[Registro])=0)*(TB_Matriz[Registro]&lt;&gt;"")),1),COUNTIF(TB_Matriz[Registro],"&lt;="&amp;TB_Matriz[Registro]),0)))</f>
        <v>#NUM!</v>
      </c>
      <c r="F338" s="1" t="e">
        <f t="array" ref="F338">IF(TB_Matriz[Fluxo]="Saída",INDEX(TB_Matriz[Registro],MATCH(_xlfn.AGGREGATE(15,6,COUNTIF(TB_Matriz[Registro],"&lt;="&amp;TB_Matriz[Registro])/((TB_Matriz[Fluxo]="Saída")*(TB_Matriz[Tipo]="Livro-Caixa")*(TB_Matriz[Ano]=2020)*(COUNTIF(F$10:F337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Pgto]="Boleto")*(TB_Matriz[Tipo]="Livro-Caixa")*(TB_Matriz[Ano]=2020)*(COUNTIF(F$10:F337,TB_Matriz[Registro])=0)*(TB_Matriz[Registro]&lt;&gt;"")),1),COUNTIF(TB_Matriz[Registro],"&lt;="&amp;TB_Matriz[Registro]),0)))</f>
        <v>#NUM!</v>
      </c>
    </row>
    <row r="339" spans="2:6" ht="20.100000000000001" customHeight="1" x14ac:dyDescent="0.25">
      <c r="B339" s="1">
        <v>192</v>
      </c>
      <c r="C339" s="1" t="e">
        <f t="array" ref="C339">INDEX(TB_Matriz[Registro],MATCH(_xlfn.AGGREGATE(15,6,COUNTIF(TB_Matriz[Registro],"&lt;="&amp;TB_Matriz[Registro])/((TB_Matriz[Fluxo]="Saída")*(TB_Matriz[Tipo]="Livro-Caixa")*(TB_Matriz[Ano]=2020)*(COUNTIF(C$10:C338,TB_Matriz[Registro])=0)*(TB_Matriz[Registro]&lt;&gt;"")),1),COUNTIF(TB_Matriz[Registro],"&lt;="&amp;TB_Matriz[Registro]),0))</f>
        <v>#NUM!</v>
      </c>
      <c r="E339" s="1" t="e">
        <f t="array" ref="E339">OR(INDEX(TB_Matriz[Registro],MATCH(_xlfn.AGGREGATE(15,6,COUNTIF(TB_Matriz[Registro],"&lt;="&amp;TB_Matriz[Registro])/((TB_Matriz[Fluxo]="Saída")*(TB_Matriz[Tipo]="Livro-Caixa")*(TB_Matriz[Ano]=2020)*(COUNTIF(E$10:E338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Pgto]="Boleto")*(TB_Matriz[Tipo]="Livro-Caixa")*(TB_Matriz[Ano]=2020)*(COUNTIF(E$10:E338,TB_Matriz[Registro])=0)*(TB_Matriz[Registro]&lt;&gt;"")),1),COUNTIF(TB_Matriz[Registro],"&lt;="&amp;TB_Matriz[Registro]),0)))</f>
        <v>#NUM!</v>
      </c>
      <c r="F339" s="1" t="e">
        <f t="array" ref="F339">IF(TB_Matriz[Fluxo]="Saída",INDEX(TB_Matriz[Registro],MATCH(_xlfn.AGGREGATE(15,6,COUNTIF(TB_Matriz[Registro],"&lt;="&amp;TB_Matriz[Registro])/((TB_Matriz[Fluxo]="Saída")*(TB_Matriz[Tipo]="Livro-Caixa")*(TB_Matriz[Ano]=2020)*(COUNTIF(F$10:F338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Pgto]="Boleto")*(TB_Matriz[Tipo]="Livro-Caixa")*(TB_Matriz[Ano]=2020)*(COUNTIF(F$10:F338,TB_Matriz[Registro])=0)*(TB_Matriz[Registro]&lt;&gt;"")),1),COUNTIF(TB_Matriz[Registro],"&lt;="&amp;TB_Matriz[Registro]),0)))</f>
        <v>#NUM!</v>
      </c>
    </row>
    <row r="340" spans="2:6" ht="20.100000000000001" customHeight="1" x14ac:dyDescent="0.25">
      <c r="B340" s="1">
        <v>191</v>
      </c>
      <c r="C340" s="1" t="e">
        <f t="array" ref="C340">INDEX(TB_Matriz[Registro],MATCH(_xlfn.AGGREGATE(15,6,COUNTIF(TB_Matriz[Registro],"&lt;="&amp;TB_Matriz[Registro])/((TB_Matriz[Fluxo]="Saída")*(TB_Matriz[Tipo]="Livro-Caixa")*(TB_Matriz[Ano]=2020)*(COUNTIF(C$10:C339,TB_Matriz[Registro])=0)*(TB_Matriz[Registro]&lt;&gt;"")),1),COUNTIF(TB_Matriz[Registro],"&lt;="&amp;TB_Matriz[Registro]),0))</f>
        <v>#NUM!</v>
      </c>
      <c r="E340" s="1" t="e">
        <f t="array" ref="E340">OR(INDEX(TB_Matriz[Registro],MATCH(_xlfn.AGGREGATE(15,6,COUNTIF(TB_Matriz[Registro],"&lt;="&amp;TB_Matriz[Registro])/((TB_Matriz[Fluxo]="Saída")*(TB_Matriz[Tipo]="Livro-Caixa")*(TB_Matriz[Ano]=2020)*(COUNTIF(E$10:E339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Pgto]="Boleto")*(TB_Matriz[Tipo]="Livro-Caixa")*(TB_Matriz[Ano]=2020)*(COUNTIF(E$10:E339,TB_Matriz[Registro])=0)*(TB_Matriz[Registro]&lt;&gt;"")),1),COUNTIF(TB_Matriz[Registro],"&lt;="&amp;TB_Matriz[Registro]),0)))</f>
        <v>#NUM!</v>
      </c>
      <c r="F340" s="1" t="e">
        <f t="array" ref="F340">IF(TB_Matriz[Fluxo]="Saída",INDEX(TB_Matriz[Registro],MATCH(_xlfn.AGGREGATE(15,6,COUNTIF(TB_Matriz[Registro],"&lt;="&amp;TB_Matriz[Registro])/((TB_Matriz[Fluxo]="Saída")*(TB_Matriz[Tipo]="Livro-Caixa")*(TB_Matriz[Ano]=2020)*(COUNTIF(F$10:F339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Pgto]="Boleto")*(TB_Matriz[Tipo]="Livro-Caixa")*(TB_Matriz[Ano]=2020)*(COUNTIF(F$10:F339,TB_Matriz[Registro])=0)*(TB_Matriz[Registro]&lt;&gt;"")),1),COUNTIF(TB_Matriz[Registro],"&lt;="&amp;TB_Matriz[Registro]),0)))</f>
        <v>#NUM!</v>
      </c>
    </row>
    <row r="341" spans="2:6" ht="20.100000000000001" customHeight="1" x14ac:dyDescent="0.25">
      <c r="B341" s="1">
        <v>190</v>
      </c>
      <c r="C341" s="1" t="e">
        <f t="array" ref="C341">INDEX(TB_Matriz[Registro],MATCH(_xlfn.AGGREGATE(15,6,COUNTIF(TB_Matriz[Registro],"&lt;="&amp;TB_Matriz[Registro])/((TB_Matriz[Fluxo]="Saída")*(TB_Matriz[Tipo]="Livro-Caixa")*(TB_Matriz[Ano]=2020)*(COUNTIF(C$10:C340,TB_Matriz[Registro])=0)*(TB_Matriz[Registro]&lt;&gt;"")),1),COUNTIF(TB_Matriz[Registro],"&lt;="&amp;TB_Matriz[Registro]),0))</f>
        <v>#NUM!</v>
      </c>
      <c r="E341" s="1" t="e">
        <f t="array" ref="E341">OR(INDEX(TB_Matriz[Registro],MATCH(_xlfn.AGGREGATE(15,6,COUNTIF(TB_Matriz[Registro],"&lt;="&amp;TB_Matriz[Registro])/((TB_Matriz[Fluxo]="Saída")*(TB_Matriz[Tipo]="Livro-Caixa")*(TB_Matriz[Ano]=2020)*(COUNTIF(E$10:E340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Pgto]="Boleto")*(TB_Matriz[Tipo]="Livro-Caixa")*(TB_Matriz[Ano]=2020)*(COUNTIF(E$10:E340,TB_Matriz[Registro])=0)*(TB_Matriz[Registro]&lt;&gt;"")),1),COUNTIF(TB_Matriz[Registro],"&lt;="&amp;TB_Matriz[Registro]),0)))</f>
        <v>#NUM!</v>
      </c>
      <c r="F341" s="1" t="e">
        <f t="array" ref="F341">IF(TB_Matriz[Fluxo]="Saída",INDEX(TB_Matriz[Registro],MATCH(_xlfn.AGGREGATE(15,6,COUNTIF(TB_Matriz[Registro],"&lt;="&amp;TB_Matriz[Registro])/((TB_Matriz[Fluxo]="Saída")*(TB_Matriz[Tipo]="Livro-Caixa")*(TB_Matriz[Ano]=2020)*(COUNTIF(F$10:F340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Pgto]="Boleto")*(TB_Matriz[Tipo]="Livro-Caixa")*(TB_Matriz[Ano]=2020)*(COUNTIF(F$10:F340,TB_Matriz[Registro])=0)*(TB_Matriz[Registro]&lt;&gt;"")),1),COUNTIF(TB_Matriz[Registro],"&lt;="&amp;TB_Matriz[Registro]),0)))</f>
        <v>#NUM!</v>
      </c>
    </row>
    <row r="342" spans="2:6" ht="20.100000000000001" customHeight="1" x14ac:dyDescent="0.25">
      <c r="B342" s="1">
        <v>189</v>
      </c>
      <c r="C342" s="1" t="e">
        <f t="array" ref="C342">INDEX(TB_Matriz[Registro],MATCH(_xlfn.AGGREGATE(15,6,COUNTIF(TB_Matriz[Registro],"&lt;="&amp;TB_Matriz[Registro])/((TB_Matriz[Fluxo]="Saída")*(TB_Matriz[Tipo]="Livro-Caixa")*(TB_Matriz[Ano]=2020)*(COUNTIF(C$10:C341,TB_Matriz[Registro])=0)*(TB_Matriz[Registro]&lt;&gt;"")),1),COUNTIF(TB_Matriz[Registro],"&lt;="&amp;TB_Matriz[Registro]),0))</f>
        <v>#NUM!</v>
      </c>
      <c r="E342" s="1" t="e">
        <f t="array" ref="E342">OR(INDEX(TB_Matriz[Registro],MATCH(_xlfn.AGGREGATE(15,6,COUNTIF(TB_Matriz[Registro],"&lt;="&amp;TB_Matriz[Registro])/((TB_Matriz[Fluxo]="Saída")*(TB_Matriz[Tipo]="Livro-Caixa")*(TB_Matriz[Ano]=2020)*(COUNTIF(E$10:E341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Pgto]="Boleto")*(TB_Matriz[Tipo]="Livro-Caixa")*(TB_Matriz[Ano]=2020)*(COUNTIF(E$10:E341,TB_Matriz[Registro])=0)*(TB_Matriz[Registro]&lt;&gt;"")),1),COUNTIF(TB_Matriz[Registro],"&lt;="&amp;TB_Matriz[Registro]),0)))</f>
        <v>#NUM!</v>
      </c>
      <c r="F342" s="1" t="e">
        <f t="array" ref="F342">IF(TB_Matriz[Fluxo]="Saída",INDEX(TB_Matriz[Registro],MATCH(_xlfn.AGGREGATE(15,6,COUNTIF(TB_Matriz[Registro],"&lt;="&amp;TB_Matriz[Registro])/((TB_Matriz[Fluxo]="Saída")*(TB_Matriz[Tipo]="Livro-Caixa")*(TB_Matriz[Ano]=2020)*(COUNTIF(F$10:F341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Pgto]="Boleto")*(TB_Matriz[Tipo]="Livro-Caixa")*(TB_Matriz[Ano]=2020)*(COUNTIF(F$10:F341,TB_Matriz[Registro])=0)*(TB_Matriz[Registro]&lt;&gt;"")),1),COUNTIF(TB_Matriz[Registro],"&lt;="&amp;TB_Matriz[Registro]),0)))</f>
        <v>#NUM!</v>
      </c>
    </row>
    <row r="343" spans="2:6" ht="20.100000000000001" customHeight="1" x14ac:dyDescent="0.25">
      <c r="B343" s="1">
        <v>188</v>
      </c>
      <c r="C343" s="1" t="e">
        <f t="array" ref="C343">INDEX(TB_Matriz[Registro],MATCH(_xlfn.AGGREGATE(15,6,COUNTIF(TB_Matriz[Registro],"&lt;="&amp;TB_Matriz[Registro])/((TB_Matriz[Fluxo]="Saída")*(TB_Matriz[Tipo]="Livro-Caixa")*(TB_Matriz[Ano]=2020)*(COUNTIF(C$10:C342,TB_Matriz[Registro])=0)*(TB_Matriz[Registro]&lt;&gt;"")),1),COUNTIF(TB_Matriz[Registro],"&lt;="&amp;TB_Matriz[Registro]),0))</f>
        <v>#NUM!</v>
      </c>
      <c r="E343" s="1" t="e">
        <f t="array" ref="E343">OR(INDEX(TB_Matriz[Registro],MATCH(_xlfn.AGGREGATE(15,6,COUNTIF(TB_Matriz[Registro],"&lt;="&amp;TB_Matriz[Registro])/((TB_Matriz[Fluxo]="Saída")*(TB_Matriz[Tipo]="Livro-Caixa")*(TB_Matriz[Ano]=2020)*(COUNTIF(E$10:E342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Pgto]="Boleto")*(TB_Matriz[Tipo]="Livro-Caixa")*(TB_Matriz[Ano]=2020)*(COUNTIF(E$10:E342,TB_Matriz[Registro])=0)*(TB_Matriz[Registro]&lt;&gt;"")),1),COUNTIF(TB_Matriz[Registro],"&lt;="&amp;TB_Matriz[Registro]),0)))</f>
        <v>#NUM!</v>
      </c>
      <c r="F343" s="1" t="e">
        <f t="array" ref="F343">IF(TB_Matriz[Fluxo]="Saída",INDEX(TB_Matriz[Registro],MATCH(_xlfn.AGGREGATE(15,6,COUNTIF(TB_Matriz[Registro],"&lt;="&amp;TB_Matriz[Registro])/((TB_Matriz[Fluxo]="Saída")*(TB_Matriz[Tipo]="Livro-Caixa")*(TB_Matriz[Ano]=2020)*(COUNTIF(F$10:F342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Pgto]="Boleto")*(TB_Matriz[Tipo]="Livro-Caixa")*(TB_Matriz[Ano]=2020)*(COUNTIF(F$10:F342,TB_Matriz[Registro])=0)*(TB_Matriz[Registro]&lt;&gt;"")),1),COUNTIF(TB_Matriz[Registro],"&lt;="&amp;TB_Matriz[Registro]),0)))</f>
        <v>#NUM!</v>
      </c>
    </row>
    <row r="344" spans="2:6" ht="20.100000000000001" customHeight="1" x14ac:dyDescent="0.25">
      <c r="B344" s="1">
        <v>187</v>
      </c>
      <c r="C344" s="1" t="e">
        <f t="array" ref="C344">INDEX(TB_Matriz[Registro],MATCH(_xlfn.AGGREGATE(15,6,COUNTIF(TB_Matriz[Registro],"&lt;="&amp;TB_Matriz[Registro])/((TB_Matriz[Fluxo]="Saída")*(TB_Matriz[Tipo]="Livro-Caixa")*(TB_Matriz[Ano]=2020)*(COUNTIF(C$10:C343,TB_Matriz[Registro])=0)*(TB_Matriz[Registro]&lt;&gt;"")),1),COUNTIF(TB_Matriz[Registro],"&lt;="&amp;TB_Matriz[Registro]),0))</f>
        <v>#NUM!</v>
      </c>
      <c r="E344" s="1" t="e">
        <f t="array" ref="E344">OR(INDEX(TB_Matriz[Registro],MATCH(_xlfn.AGGREGATE(15,6,COUNTIF(TB_Matriz[Registro],"&lt;="&amp;TB_Matriz[Registro])/((TB_Matriz[Fluxo]="Saída")*(TB_Matriz[Tipo]="Livro-Caixa")*(TB_Matriz[Ano]=2020)*(COUNTIF(E$10:E343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Pgto]="Boleto")*(TB_Matriz[Tipo]="Livro-Caixa")*(TB_Matriz[Ano]=2020)*(COUNTIF(E$10:E343,TB_Matriz[Registro])=0)*(TB_Matriz[Registro]&lt;&gt;"")),1),COUNTIF(TB_Matriz[Registro],"&lt;="&amp;TB_Matriz[Registro]),0)))</f>
        <v>#NUM!</v>
      </c>
      <c r="F344" s="1" t="e">
        <f t="array" ref="F344">IF(TB_Matriz[Fluxo]="Saída",INDEX(TB_Matriz[Registro],MATCH(_xlfn.AGGREGATE(15,6,COUNTIF(TB_Matriz[Registro],"&lt;="&amp;TB_Matriz[Registro])/((TB_Matriz[Fluxo]="Saída")*(TB_Matriz[Tipo]="Livro-Caixa")*(TB_Matriz[Ano]=2020)*(COUNTIF(F$10:F343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Pgto]="Boleto")*(TB_Matriz[Tipo]="Livro-Caixa")*(TB_Matriz[Ano]=2020)*(COUNTIF(F$10:F343,TB_Matriz[Registro])=0)*(TB_Matriz[Registro]&lt;&gt;"")),1),COUNTIF(TB_Matriz[Registro],"&lt;="&amp;TB_Matriz[Registro]),0)))</f>
        <v>#NUM!</v>
      </c>
    </row>
    <row r="345" spans="2:6" ht="20.100000000000001" customHeight="1" x14ac:dyDescent="0.25">
      <c r="B345" s="1">
        <v>186</v>
      </c>
      <c r="C345" s="1" t="e">
        <f t="array" ref="C345">INDEX(TB_Matriz[Registro],MATCH(_xlfn.AGGREGATE(15,6,COUNTIF(TB_Matriz[Registro],"&lt;="&amp;TB_Matriz[Registro])/((TB_Matriz[Fluxo]="Saída")*(TB_Matriz[Tipo]="Livro-Caixa")*(TB_Matriz[Ano]=2020)*(COUNTIF(C$10:C344,TB_Matriz[Registro])=0)*(TB_Matriz[Registro]&lt;&gt;"")),1),COUNTIF(TB_Matriz[Registro],"&lt;="&amp;TB_Matriz[Registro]),0))</f>
        <v>#NUM!</v>
      </c>
      <c r="E345" s="1" t="e">
        <f t="array" ref="E345">OR(INDEX(TB_Matriz[Registro],MATCH(_xlfn.AGGREGATE(15,6,COUNTIF(TB_Matriz[Registro],"&lt;="&amp;TB_Matriz[Registro])/((TB_Matriz[Fluxo]="Saída")*(TB_Matriz[Tipo]="Livro-Caixa")*(TB_Matriz[Ano]=2020)*(COUNTIF(E$10:E344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Pgto]="Boleto")*(TB_Matriz[Tipo]="Livro-Caixa")*(TB_Matriz[Ano]=2020)*(COUNTIF(E$10:E344,TB_Matriz[Registro])=0)*(TB_Matriz[Registro]&lt;&gt;"")),1),COUNTIF(TB_Matriz[Registro],"&lt;="&amp;TB_Matriz[Registro]),0)))</f>
        <v>#NUM!</v>
      </c>
      <c r="F345" s="1" t="e">
        <f t="array" ref="F345">IF(TB_Matriz[Fluxo]="Saída",INDEX(TB_Matriz[Registro],MATCH(_xlfn.AGGREGATE(15,6,COUNTIF(TB_Matriz[Registro],"&lt;="&amp;TB_Matriz[Registro])/((TB_Matriz[Fluxo]="Saída")*(TB_Matriz[Tipo]="Livro-Caixa")*(TB_Matriz[Ano]=2020)*(COUNTIF(F$10:F344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Pgto]="Boleto")*(TB_Matriz[Tipo]="Livro-Caixa")*(TB_Matriz[Ano]=2020)*(COUNTIF(F$10:F344,TB_Matriz[Registro])=0)*(TB_Matriz[Registro]&lt;&gt;"")),1),COUNTIF(TB_Matriz[Registro],"&lt;="&amp;TB_Matriz[Registro]),0)))</f>
        <v>#NUM!</v>
      </c>
    </row>
    <row r="346" spans="2:6" ht="20.100000000000001" customHeight="1" x14ac:dyDescent="0.25">
      <c r="B346" s="1">
        <v>185</v>
      </c>
      <c r="C346" s="1" t="e">
        <f t="array" ref="C346">INDEX(TB_Matriz[Registro],MATCH(_xlfn.AGGREGATE(15,6,COUNTIF(TB_Matriz[Registro],"&lt;="&amp;TB_Matriz[Registro])/((TB_Matriz[Fluxo]="Saída")*(TB_Matriz[Tipo]="Livro-Caixa")*(TB_Matriz[Ano]=2020)*(COUNTIF(C$10:C345,TB_Matriz[Registro])=0)*(TB_Matriz[Registro]&lt;&gt;"")),1),COUNTIF(TB_Matriz[Registro],"&lt;="&amp;TB_Matriz[Registro]),0))</f>
        <v>#NUM!</v>
      </c>
      <c r="E346" s="1" t="e">
        <f t="array" ref="E346">OR(INDEX(TB_Matriz[Registro],MATCH(_xlfn.AGGREGATE(15,6,COUNTIF(TB_Matriz[Registro],"&lt;="&amp;TB_Matriz[Registro])/((TB_Matriz[Fluxo]="Saída")*(TB_Matriz[Tipo]="Livro-Caixa")*(TB_Matriz[Ano]=2020)*(COUNTIF(E$10:E345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Pgto]="Boleto")*(TB_Matriz[Tipo]="Livro-Caixa")*(TB_Matriz[Ano]=2020)*(COUNTIF(E$10:E345,TB_Matriz[Registro])=0)*(TB_Matriz[Registro]&lt;&gt;"")),1),COUNTIF(TB_Matriz[Registro],"&lt;="&amp;TB_Matriz[Registro]),0)))</f>
        <v>#NUM!</v>
      </c>
      <c r="F346" s="1" t="e">
        <f t="array" ref="F346">IF(TB_Matriz[Fluxo]="Saída",INDEX(TB_Matriz[Registro],MATCH(_xlfn.AGGREGATE(15,6,COUNTIF(TB_Matriz[Registro],"&lt;="&amp;TB_Matriz[Registro])/((TB_Matriz[Fluxo]="Saída")*(TB_Matriz[Tipo]="Livro-Caixa")*(TB_Matriz[Ano]=2020)*(COUNTIF(F$10:F345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Pgto]="Boleto")*(TB_Matriz[Tipo]="Livro-Caixa")*(TB_Matriz[Ano]=2020)*(COUNTIF(F$10:F345,TB_Matriz[Registro])=0)*(TB_Matriz[Registro]&lt;&gt;"")),1),COUNTIF(TB_Matriz[Registro],"&lt;="&amp;TB_Matriz[Registro]),0)))</f>
        <v>#NUM!</v>
      </c>
    </row>
    <row r="347" spans="2:6" ht="20.100000000000001" customHeight="1" x14ac:dyDescent="0.25">
      <c r="B347" s="1">
        <v>184</v>
      </c>
      <c r="C347" s="1" t="e">
        <f t="array" ref="C347">INDEX(TB_Matriz[Registro],MATCH(_xlfn.AGGREGATE(15,6,COUNTIF(TB_Matriz[Registro],"&lt;="&amp;TB_Matriz[Registro])/((TB_Matriz[Fluxo]="Saída")*(TB_Matriz[Tipo]="Livro-Caixa")*(TB_Matriz[Ano]=2020)*(COUNTIF(C$10:C346,TB_Matriz[Registro])=0)*(TB_Matriz[Registro]&lt;&gt;"")),1),COUNTIF(TB_Matriz[Registro],"&lt;="&amp;TB_Matriz[Registro]),0))</f>
        <v>#NUM!</v>
      </c>
      <c r="E347" s="1" t="e">
        <f t="array" ref="E347">OR(INDEX(TB_Matriz[Registro],MATCH(_xlfn.AGGREGATE(15,6,COUNTIF(TB_Matriz[Registro],"&lt;="&amp;TB_Matriz[Registro])/((TB_Matriz[Fluxo]="Saída")*(TB_Matriz[Tipo]="Livro-Caixa")*(TB_Matriz[Ano]=2020)*(COUNTIF(E$10:E346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Pgto]="Boleto")*(TB_Matriz[Tipo]="Livro-Caixa")*(TB_Matriz[Ano]=2020)*(COUNTIF(E$10:E346,TB_Matriz[Registro])=0)*(TB_Matriz[Registro]&lt;&gt;"")),1),COUNTIF(TB_Matriz[Registro],"&lt;="&amp;TB_Matriz[Registro]),0)))</f>
        <v>#NUM!</v>
      </c>
      <c r="F347" s="1" t="e">
        <f t="array" ref="F347">IF(TB_Matriz[Fluxo]="Saída",INDEX(TB_Matriz[Registro],MATCH(_xlfn.AGGREGATE(15,6,COUNTIF(TB_Matriz[Registro],"&lt;="&amp;TB_Matriz[Registro])/((TB_Matriz[Fluxo]="Saída")*(TB_Matriz[Tipo]="Livro-Caixa")*(TB_Matriz[Ano]=2020)*(COUNTIF(F$10:F346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Pgto]="Boleto")*(TB_Matriz[Tipo]="Livro-Caixa")*(TB_Matriz[Ano]=2020)*(COUNTIF(F$10:F346,TB_Matriz[Registro])=0)*(TB_Matriz[Registro]&lt;&gt;"")),1),COUNTIF(TB_Matriz[Registro],"&lt;="&amp;TB_Matriz[Registro]),0)))</f>
        <v>#NUM!</v>
      </c>
    </row>
    <row r="348" spans="2:6" ht="20.100000000000001" customHeight="1" x14ac:dyDescent="0.25">
      <c r="B348" s="1">
        <v>183</v>
      </c>
      <c r="C348" s="1" t="e">
        <f t="array" ref="C348">INDEX(TB_Matriz[Registro],MATCH(_xlfn.AGGREGATE(15,6,COUNTIF(TB_Matriz[Registro],"&lt;="&amp;TB_Matriz[Registro])/((TB_Matriz[Fluxo]="Saída")*(TB_Matriz[Tipo]="Livro-Caixa")*(TB_Matriz[Ano]=2020)*(COUNTIF(C$10:C347,TB_Matriz[Registro])=0)*(TB_Matriz[Registro]&lt;&gt;"")),1),COUNTIF(TB_Matriz[Registro],"&lt;="&amp;TB_Matriz[Registro]),0))</f>
        <v>#NUM!</v>
      </c>
      <c r="E348" s="1" t="e">
        <f t="array" ref="E348">OR(INDEX(TB_Matriz[Registro],MATCH(_xlfn.AGGREGATE(15,6,COUNTIF(TB_Matriz[Registro],"&lt;="&amp;TB_Matriz[Registro])/((TB_Matriz[Fluxo]="Saída")*(TB_Matriz[Tipo]="Livro-Caixa")*(TB_Matriz[Ano]=2020)*(COUNTIF(E$10:E347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Pgto]="Boleto")*(TB_Matriz[Tipo]="Livro-Caixa")*(TB_Matriz[Ano]=2020)*(COUNTIF(E$10:E347,TB_Matriz[Registro])=0)*(TB_Matriz[Registro]&lt;&gt;"")),1),COUNTIF(TB_Matriz[Registro],"&lt;="&amp;TB_Matriz[Registro]),0)))</f>
        <v>#NUM!</v>
      </c>
      <c r="F348" s="1" t="e">
        <f t="array" ref="F348">IF(TB_Matriz[Fluxo]="Saída",INDEX(TB_Matriz[Registro],MATCH(_xlfn.AGGREGATE(15,6,COUNTIF(TB_Matriz[Registro],"&lt;="&amp;TB_Matriz[Registro])/((TB_Matriz[Fluxo]="Saída")*(TB_Matriz[Tipo]="Livro-Caixa")*(TB_Matriz[Ano]=2020)*(COUNTIF(F$10:F347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Pgto]="Boleto")*(TB_Matriz[Tipo]="Livro-Caixa")*(TB_Matriz[Ano]=2020)*(COUNTIF(F$10:F347,TB_Matriz[Registro])=0)*(TB_Matriz[Registro]&lt;&gt;"")),1),COUNTIF(TB_Matriz[Registro],"&lt;="&amp;TB_Matriz[Registro]),0)))</f>
        <v>#NUM!</v>
      </c>
    </row>
    <row r="349" spans="2:6" ht="20.100000000000001" customHeight="1" x14ac:dyDescent="0.25">
      <c r="B349" s="1">
        <v>182</v>
      </c>
      <c r="C349" s="1" t="e">
        <f t="array" ref="C349">INDEX(TB_Matriz[Registro],MATCH(_xlfn.AGGREGATE(15,6,COUNTIF(TB_Matriz[Registro],"&lt;="&amp;TB_Matriz[Registro])/((TB_Matriz[Fluxo]="Saída")*(TB_Matriz[Tipo]="Livro-Caixa")*(TB_Matriz[Ano]=2020)*(COUNTIF(C$10:C348,TB_Matriz[Registro])=0)*(TB_Matriz[Registro]&lt;&gt;"")),1),COUNTIF(TB_Matriz[Registro],"&lt;="&amp;TB_Matriz[Registro]),0))</f>
        <v>#NUM!</v>
      </c>
      <c r="E349" s="1" t="e">
        <f t="array" ref="E349">OR(INDEX(TB_Matriz[Registro],MATCH(_xlfn.AGGREGATE(15,6,COUNTIF(TB_Matriz[Registro],"&lt;="&amp;TB_Matriz[Registro])/((TB_Matriz[Fluxo]="Saída")*(TB_Matriz[Tipo]="Livro-Caixa")*(TB_Matriz[Ano]=2020)*(COUNTIF(E$10:E348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Pgto]="Boleto")*(TB_Matriz[Tipo]="Livro-Caixa")*(TB_Matriz[Ano]=2020)*(COUNTIF(E$10:E348,TB_Matriz[Registro])=0)*(TB_Matriz[Registro]&lt;&gt;"")),1),COUNTIF(TB_Matriz[Registro],"&lt;="&amp;TB_Matriz[Registro]),0)))</f>
        <v>#NUM!</v>
      </c>
      <c r="F349" s="1" t="e">
        <f t="array" ref="F349">IF(TB_Matriz[Fluxo]="Saída",INDEX(TB_Matriz[Registro],MATCH(_xlfn.AGGREGATE(15,6,COUNTIF(TB_Matriz[Registro],"&lt;="&amp;TB_Matriz[Registro])/((TB_Matriz[Fluxo]="Saída")*(TB_Matriz[Tipo]="Livro-Caixa")*(TB_Matriz[Ano]=2020)*(COUNTIF(F$10:F348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Pgto]="Boleto")*(TB_Matriz[Tipo]="Livro-Caixa")*(TB_Matriz[Ano]=2020)*(COUNTIF(F$10:F348,TB_Matriz[Registro])=0)*(TB_Matriz[Registro]&lt;&gt;"")),1),COUNTIF(TB_Matriz[Registro],"&lt;="&amp;TB_Matriz[Registro]),0)))</f>
        <v>#NUM!</v>
      </c>
    </row>
    <row r="350" spans="2:6" ht="20.100000000000001" customHeight="1" x14ac:dyDescent="0.25">
      <c r="B350" s="1">
        <v>181</v>
      </c>
      <c r="C350" s="1" t="e">
        <f t="array" ref="C350">INDEX(TB_Matriz[Registro],MATCH(_xlfn.AGGREGATE(15,6,COUNTIF(TB_Matriz[Registro],"&lt;="&amp;TB_Matriz[Registro])/((TB_Matriz[Fluxo]="Saída")*(TB_Matriz[Tipo]="Livro-Caixa")*(TB_Matriz[Ano]=2020)*(COUNTIF(C$10:C349,TB_Matriz[Registro])=0)*(TB_Matriz[Registro]&lt;&gt;"")),1),COUNTIF(TB_Matriz[Registro],"&lt;="&amp;TB_Matriz[Registro]),0))</f>
        <v>#NUM!</v>
      </c>
      <c r="E350" s="1" t="e">
        <f t="array" ref="E350">OR(INDEX(TB_Matriz[Registro],MATCH(_xlfn.AGGREGATE(15,6,COUNTIF(TB_Matriz[Registro],"&lt;="&amp;TB_Matriz[Registro])/((TB_Matriz[Fluxo]="Saída")*(TB_Matriz[Tipo]="Livro-Caixa")*(TB_Matriz[Ano]=2020)*(COUNTIF(E$10:E349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Pgto]="Boleto")*(TB_Matriz[Tipo]="Livro-Caixa")*(TB_Matriz[Ano]=2020)*(COUNTIF(E$10:E349,TB_Matriz[Registro])=0)*(TB_Matriz[Registro]&lt;&gt;"")),1),COUNTIF(TB_Matriz[Registro],"&lt;="&amp;TB_Matriz[Registro]),0)))</f>
        <v>#NUM!</v>
      </c>
      <c r="F350" s="1" t="e">
        <f t="array" ref="F350">IF(TB_Matriz[Fluxo]="Saída",INDEX(TB_Matriz[Registro],MATCH(_xlfn.AGGREGATE(15,6,COUNTIF(TB_Matriz[Registro],"&lt;="&amp;TB_Matriz[Registro])/((TB_Matriz[Fluxo]="Saída")*(TB_Matriz[Tipo]="Livro-Caixa")*(TB_Matriz[Ano]=2020)*(COUNTIF(F$10:F349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Pgto]="Boleto")*(TB_Matriz[Tipo]="Livro-Caixa")*(TB_Matriz[Ano]=2020)*(COUNTIF(F$10:F349,TB_Matriz[Registro])=0)*(TB_Matriz[Registro]&lt;&gt;"")),1),COUNTIF(TB_Matriz[Registro],"&lt;="&amp;TB_Matriz[Registro]),0)))</f>
        <v>#NUM!</v>
      </c>
    </row>
    <row r="351" spans="2:6" ht="20.100000000000001" customHeight="1" x14ac:dyDescent="0.25">
      <c r="B351" s="1">
        <v>180</v>
      </c>
      <c r="C351" s="1" t="e">
        <f t="array" ref="C351">INDEX(TB_Matriz[Registro],MATCH(_xlfn.AGGREGATE(15,6,COUNTIF(TB_Matriz[Registro],"&lt;="&amp;TB_Matriz[Registro])/((TB_Matriz[Fluxo]="Saída")*(TB_Matriz[Tipo]="Livro-Caixa")*(TB_Matriz[Ano]=2020)*(COUNTIF(C$10:C350,TB_Matriz[Registro])=0)*(TB_Matriz[Registro]&lt;&gt;"")),1),COUNTIF(TB_Matriz[Registro],"&lt;="&amp;TB_Matriz[Registro]),0))</f>
        <v>#NUM!</v>
      </c>
      <c r="E351" s="1" t="e">
        <f t="array" ref="E351">OR(INDEX(TB_Matriz[Registro],MATCH(_xlfn.AGGREGATE(15,6,COUNTIF(TB_Matriz[Registro],"&lt;="&amp;TB_Matriz[Registro])/((TB_Matriz[Fluxo]="Saída")*(TB_Matriz[Tipo]="Livro-Caixa")*(TB_Matriz[Ano]=2020)*(COUNTIF(E$10:E350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Pgto]="Boleto")*(TB_Matriz[Tipo]="Livro-Caixa")*(TB_Matriz[Ano]=2020)*(COUNTIF(E$10:E350,TB_Matriz[Registro])=0)*(TB_Matriz[Registro]&lt;&gt;"")),1),COUNTIF(TB_Matriz[Registro],"&lt;="&amp;TB_Matriz[Registro]),0)))</f>
        <v>#NUM!</v>
      </c>
      <c r="F351" s="1" t="e">
        <f t="array" ref="F351">IF(TB_Matriz[Fluxo]="Saída",INDEX(TB_Matriz[Registro],MATCH(_xlfn.AGGREGATE(15,6,COUNTIF(TB_Matriz[Registro],"&lt;="&amp;TB_Matriz[Registro])/((TB_Matriz[Fluxo]="Saída")*(TB_Matriz[Tipo]="Livro-Caixa")*(TB_Matriz[Ano]=2020)*(COUNTIF(F$10:F350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Pgto]="Boleto")*(TB_Matriz[Tipo]="Livro-Caixa")*(TB_Matriz[Ano]=2020)*(COUNTIF(F$10:F350,TB_Matriz[Registro])=0)*(TB_Matriz[Registro]&lt;&gt;"")),1),COUNTIF(TB_Matriz[Registro],"&lt;="&amp;TB_Matriz[Registro]),0)))</f>
        <v>#NUM!</v>
      </c>
    </row>
    <row r="352" spans="2:6" ht="20.100000000000001" customHeight="1" x14ac:dyDescent="0.25">
      <c r="B352" s="1">
        <v>179</v>
      </c>
      <c r="C352" s="1" t="e">
        <f t="array" ref="C352">INDEX(TB_Matriz[Registro],MATCH(_xlfn.AGGREGATE(15,6,COUNTIF(TB_Matriz[Registro],"&lt;="&amp;TB_Matriz[Registro])/((TB_Matriz[Fluxo]="Saída")*(TB_Matriz[Tipo]="Livro-Caixa")*(TB_Matriz[Ano]=2020)*(COUNTIF(C$10:C351,TB_Matriz[Registro])=0)*(TB_Matriz[Registro]&lt;&gt;"")),1),COUNTIF(TB_Matriz[Registro],"&lt;="&amp;TB_Matriz[Registro]),0))</f>
        <v>#NUM!</v>
      </c>
      <c r="E352" s="1" t="e">
        <f t="array" ref="E352">OR(INDEX(TB_Matriz[Registro],MATCH(_xlfn.AGGREGATE(15,6,COUNTIF(TB_Matriz[Registro],"&lt;="&amp;TB_Matriz[Registro])/((TB_Matriz[Fluxo]="Saída")*(TB_Matriz[Tipo]="Livro-Caixa")*(TB_Matriz[Ano]=2020)*(COUNTIF(E$10:E351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Pgto]="Boleto")*(TB_Matriz[Tipo]="Livro-Caixa")*(TB_Matriz[Ano]=2020)*(COUNTIF(E$10:E351,TB_Matriz[Registro])=0)*(TB_Matriz[Registro]&lt;&gt;"")),1),COUNTIF(TB_Matriz[Registro],"&lt;="&amp;TB_Matriz[Registro]),0)))</f>
        <v>#NUM!</v>
      </c>
      <c r="F352" s="1" t="e">
        <f t="array" ref="F352">IF(TB_Matriz[Fluxo]="Saída",INDEX(TB_Matriz[Registro],MATCH(_xlfn.AGGREGATE(15,6,COUNTIF(TB_Matriz[Registro],"&lt;="&amp;TB_Matriz[Registro])/((TB_Matriz[Fluxo]="Saída")*(TB_Matriz[Tipo]="Livro-Caixa")*(TB_Matriz[Ano]=2020)*(COUNTIF(F$10:F351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Pgto]="Boleto")*(TB_Matriz[Tipo]="Livro-Caixa")*(TB_Matriz[Ano]=2020)*(COUNTIF(F$10:F351,TB_Matriz[Registro])=0)*(TB_Matriz[Registro]&lt;&gt;"")),1),COUNTIF(TB_Matriz[Registro],"&lt;="&amp;TB_Matriz[Registro]),0)))</f>
        <v>#NUM!</v>
      </c>
    </row>
    <row r="353" spans="2:6" ht="20.100000000000001" customHeight="1" x14ac:dyDescent="0.25">
      <c r="B353" s="1">
        <v>178</v>
      </c>
      <c r="C353" s="1" t="e">
        <f t="array" ref="C353">INDEX(TB_Matriz[Registro],MATCH(_xlfn.AGGREGATE(15,6,COUNTIF(TB_Matriz[Registro],"&lt;="&amp;TB_Matriz[Registro])/((TB_Matriz[Fluxo]="Saída")*(TB_Matriz[Tipo]="Livro-Caixa")*(TB_Matriz[Ano]=2020)*(COUNTIF(C$10:C352,TB_Matriz[Registro])=0)*(TB_Matriz[Registro]&lt;&gt;"")),1),COUNTIF(TB_Matriz[Registro],"&lt;="&amp;TB_Matriz[Registro]),0))</f>
        <v>#NUM!</v>
      </c>
      <c r="E353" s="1" t="e">
        <f t="array" ref="E353">OR(INDEX(TB_Matriz[Registro],MATCH(_xlfn.AGGREGATE(15,6,COUNTIF(TB_Matriz[Registro],"&lt;="&amp;TB_Matriz[Registro])/((TB_Matriz[Fluxo]="Saída")*(TB_Matriz[Tipo]="Livro-Caixa")*(TB_Matriz[Ano]=2020)*(COUNTIF(E$10:E352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Pgto]="Boleto")*(TB_Matriz[Tipo]="Livro-Caixa")*(TB_Matriz[Ano]=2020)*(COUNTIF(E$10:E352,TB_Matriz[Registro])=0)*(TB_Matriz[Registro]&lt;&gt;"")),1),COUNTIF(TB_Matriz[Registro],"&lt;="&amp;TB_Matriz[Registro]),0)))</f>
        <v>#NUM!</v>
      </c>
      <c r="F353" s="1" t="e">
        <f t="array" ref="F353">IF(TB_Matriz[Fluxo]="Saída",INDEX(TB_Matriz[Registro],MATCH(_xlfn.AGGREGATE(15,6,COUNTIF(TB_Matriz[Registro],"&lt;="&amp;TB_Matriz[Registro])/((TB_Matriz[Fluxo]="Saída")*(TB_Matriz[Tipo]="Livro-Caixa")*(TB_Matriz[Ano]=2020)*(COUNTIF(F$10:F352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Pgto]="Boleto")*(TB_Matriz[Tipo]="Livro-Caixa")*(TB_Matriz[Ano]=2020)*(COUNTIF(F$10:F352,TB_Matriz[Registro])=0)*(TB_Matriz[Registro]&lt;&gt;"")),1),COUNTIF(TB_Matriz[Registro],"&lt;="&amp;TB_Matriz[Registro]),0)))</f>
        <v>#NUM!</v>
      </c>
    </row>
    <row r="354" spans="2:6" ht="20.100000000000001" customHeight="1" x14ac:dyDescent="0.25">
      <c r="B354" s="1">
        <v>177</v>
      </c>
      <c r="C354" s="1" t="e">
        <f t="array" ref="C354">INDEX(TB_Matriz[Registro],MATCH(_xlfn.AGGREGATE(15,6,COUNTIF(TB_Matriz[Registro],"&lt;="&amp;TB_Matriz[Registro])/((TB_Matriz[Fluxo]="Saída")*(TB_Matriz[Tipo]="Livro-Caixa")*(TB_Matriz[Ano]=2020)*(COUNTIF(C$10:C353,TB_Matriz[Registro])=0)*(TB_Matriz[Registro]&lt;&gt;"")),1),COUNTIF(TB_Matriz[Registro],"&lt;="&amp;TB_Matriz[Registro]),0))</f>
        <v>#NUM!</v>
      </c>
      <c r="E354" s="1" t="e">
        <f t="array" ref="E354">OR(INDEX(TB_Matriz[Registro],MATCH(_xlfn.AGGREGATE(15,6,COUNTIF(TB_Matriz[Registro],"&lt;="&amp;TB_Matriz[Registro])/((TB_Matriz[Fluxo]="Saída")*(TB_Matriz[Tipo]="Livro-Caixa")*(TB_Matriz[Ano]=2020)*(COUNTIF(E$10:E353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Pgto]="Boleto")*(TB_Matriz[Tipo]="Livro-Caixa")*(TB_Matriz[Ano]=2020)*(COUNTIF(E$10:E353,TB_Matriz[Registro])=0)*(TB_Matriz[Registro]&lt;&gt;"")),1),COUNTIF(TB_Matriz[Registro],"&lt;="&amp;TB_Matriz[Registro]),0)))</f>
        <v>#NUM!</v>
      </c>
      <c r="F354" s="1" t="e">
        <f t="array" ref="F354">IF(TB_Matriz[Fluxo]="Saída",INDEX(TB_Matriz[Registro],MATCH(_xlfn.AGGREGATE(15,6,COUNTIF(TB_Matriz[Registro],"&lt;="&amp;TB_Matriz[Registro])/((TB_Matriz[Fluxo]="Saída")*(TB_Matriz[Tipo]="Livro-Caixa")*(TB_Matriz[Ano]=2020)*(COUNTIF(F$10:F353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Pgto]="Boleto")*(TB_Matriz[Tipo]="Livro-Caixa")*(TB_Matriz[Ano]=2020)*(COUNTIF(F$10:F353,TB_Matriz[Registro])=0)*(TB_Matriz[Registro]&lt;&gt;"")),1),COUNTIF(TB_Matriz[Registro],"&lt;="&amp;TB_Matriz[Registro]),0)))</f>
        <v>#NUM!</v>
      </c>
    </row>
    <row r="355" spans="2:6" ht="20.100000000000001" customHeight="1" x14ac:dyDescent="0.25">
      <c r="B355" s="1">
        <v>176</v>
      </c>
      <c r="C355" s="1" t="e">
        <f t="array" ref="C355">INDEX(TB_Matriz[Registro],MATCH(_xlfn.AGGREGATE(15,6,COUNTIF(TB_Matriz[Registro],"&lt;="&amp;TB_Matriz[Registro])/((TB_Matriz[Fluxo]="Saída")*(TB_Matriz[Tipo]="Livro-Caixa")*(TB_Matriz[Ano]=2020)*(COUNTIF(C$10:C354,TB_Matriz[Registro])=0)*(TB_Matriz[Registro]&lt;&gt;"")),1),COUNTIF(TB_Matriz[Registro],"&lt;="&amp;TB_Matriz[Registro]),0))</f>
        <v>#NUM!</v>
      </c>
      <c r="E355" s="1" t="e">
        <f t="array" ref="E355">OR(INDEX(TB_Matriz[Registro],MATCH(_xlfn.AGGREGATE(15,6,COUNTIF(TB_Matriz[Registro],"&lt;="&amp;TB_Matriz[Registro])/((TB_Matriz[Fluxo]="Saída")*(TB_Matriz[Tipo]="Livro-Caixa")*(TB_Matriz[Ano]=2020)*(COUNTIF(E$10:E354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Pgto]="Boleto")*(TB_Matriz[Tipo]="Livro-Caixa")*(TB_Matriz[Ano]=2020)*(COUNTIF(E$10:E354,TB_Matriz[Registro])=0)*(TB_Matriz[Registro]&lt;&gt;"")),1),COUNTIF(TB_Matriz[Registro],"&lt;="&amp;TB_Matriz[Registro]),0)))</f>
        <v>#NUM!</v>
      </c>
      <c r="F355" s="1" t="e">
        <f t="array" ref="F355">IF(TB_Matriz[Fluxo]="Saída",INDEX(TB_Matriz[Registro],MATCH(_xlfn.AGGREGATE(15,6,COUNTIF(TB_Matriz[Registro],"&lt;="&amp;TB_Matriz[Registro])/((TB_Matriz[Fluxo]="Saída")*(TB_Matriz[Tipo]="Livro-Caixa")*(TB_Matriz[Ano]=2020)*(COUNTIF(F$10:F354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Pgto]="Boleto")*(TB_Matriz[Tipo]="Livro-Caixa")*(TB_Matriz[Ano]=2020)*(COUNTIF(F$10:F354,TB_Matriz[Registro])=0)*(TB_Matriz[Registro]&lt;&gt;"")),1),COUNTIF(TB_Matriz[Registro],"&lt;="&amp;TB_Matriz[Registro]),0)))</f>
        <v>#NUM!</v>
      </c>
    </row>
    <row r="356" spans="2:6" ht="20.100000000000001" customHeight="1" x14ac:dyDescent="0.25">
      <c r="B356" s="1">
        <v>175</v>
      </c>
      <c r="C356" s="1" t="e">
        <f t="array" ref="C356">INDEX(TB_Matriz[Registro],MATCH(_xlfn.AGGREGATE(15,6,COUNTIF(TB_Matriz[Registro],"&lt;="&amp;TB_Matriz[Registro])/((TB_Matriz[Fluxo]="Saída")*(TB_Matriz[Tipo]="Livro-Caixa")*(TB_Matriz[Ano]=2020)*(COUNTIF(C$10:C355,TB_Matriz[Registro])=0)*(TB_Matriz[Registro]&lt;&gt;"")),1),COUNTIF(TB_Matriz[Registro],"&lt;="&amp;TB_Matriz[Registro]),0))</f>
        <v>#NUM!</v>
      </c>
      <c r="E356" s="1" t="e">
        <f t="array" ref="E356">OR(INDEX(TB_Matriz[Registro],MATCH(_xlfn.AGGREGATE(15,6,COUNTIF(TB_Matriz[Registro],"&lt;="&amp;TB_Matriz[Registro])/((TB_Matriz[Fluxo]="Saída")*(TB_Matriz[Tipo]="Livro-Caixa")*(TB_Matriz[Ano]=2020)*(COUNTIF(E$10:E355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Pgto]="Boleto")*(TB_Matriz[Tipo]="Livro-Caixa")*(TB_Matriz[Ano]=2020)*(COUNTIF(E$10:E355,TB_Matriz[Registro])=0)*(TB_Matriz[Registro]&lt;&gt;"")),1),COUNTIF(TB_Matriz[Registro],"&lt;="&amp;TB_Matriz[Registro]),0)))</f>
        <v>#NUM!</v>
      </c>
      <c r="F356" s="1" t="e">
        <f t="array" ref="F356">IF(TB_Matriz[Fluxo]="Saída",INDEX(TB_Matriz[Registro],MATCH(_xlfn.AGGREGATE(15,6,COUNTIF(TB_Matriz[Registro],"&lt;="&amp;TB_Matriz[Registro])/((TB_Matriz[Fluxo]="Saída")*(TB_Matriz[Tipo]="Livro-Caixa")*(TB_Matriz[Ano]=2020)*(COUNTIF(F$10:F355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Pgto]="Boleto")*(TB_Matriz[Tipo]="Livro-Caixa")*(TB_Matriz[Ano]=2020)*(COUNTIF(F$10:F355,TB_Matriz[Registro])=0)*(TB_Matriz[Registro]&lt;&gt;"")),1),COUNTIF(TB_Matriz[Registro],"&lt;="&amp;TB_Matriz[Registro]),0)))</f>
        <v>#NUM!</v>
      </c>
    </row>
    <row r="357" spans="2:6" ht="20.100000000000001" customHeight="1" x14ac:dyDescent="0.25">
      <c r="B357" s="1">
        <v>174</v>
      </c>
      <c r="C357" s="1" t="e">
        <f t="array" ref="C357">INDEX(TB_Matriz[Registro],MATCH(_xlfn.AGGREGATE(15,6,COUNTIF(TB_Matriz[Registro],"&lt;="&amp;TB_Matriz[Registro])/((TB_Matriz[Fluxo]="Saída")*(TB_Matriz[Tipo]="Livro-Caixa")*(TB_Matriz[Ano]=2020)*(COUNTIF(C$10:C356,TB_Matriz[Registro])=0)*(TB_Matriz[Registro]&lt;&gt;"")),1),COUNTIF(TB_Matriz[Registro],"&lt;="&amp;TB_Matriz[Registro]),0))</f>
        <v>#NUM!</v>
      </c>
      <c r="E357" s="1" t="e">
        <f t="array" ref="E357">OR(INDEX(TB_Matriz[Registro],MATCH(_xlfn.AGGREGATE(15,6,COUNTIF(TB_Matriz[Registro],"&lt;="&amp;TB_Matriz[Registro])/((TB_Matriz[Fluxo]="Saída")*(TB_Matriz[Tipo]="Livro-Caixa")*(TB_Matriz[Ano]=2020)*(COUNTIF(E$10:E356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Pgto]="Boleto")*(TB_Matriz[Tipo]="Livro-Caixa")*(TB_Matriz[Ano]=2020)*(COUNTIF(E$10:E356,TB_Matriz[Registro])=0)*(TB_Matriz[Registro]&lt;&gt;"")),1),COUNTIF(TB_Matriz[Registro],"&lt;="&amp;TB_Matriz[Registro]),0)))</f>
        <v>#NUM!</v>
      </c>
      <c r="F357" s="1" t="e">
        <f t="array" ref="F357">IF(TB_Matriz[Fluxo]="Saída",INDEX(TB_Matriz[Registro],MATCH(_xlfn.AGGREGATE(15,6,COUNTIF(TB_Matriz[Registro],"&lt;="&amp;TB_Matriz[Registro])/((TB_Matriz[Fluxo]="Saída")*(TB_Matriz[Tipo]="Livro-Caixa")*(TB_Matriz[Ano]=2020)*(COUNTIF(F$10:F356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Pgto]="Boleto")*(TB_Matriz[Tipo]="Livro-Caixa")*(TB_Matriz[Ano]=2020)*(COUNTIF(F$10:F356,TB_Matriz[Registro])=0)*(TB_Matriz[Registro]&lt;&gt;"")),1),COUNTIF(TB_Matriz[Registro],"&lt;="&amp;TB_Matriz[Registro]),0)))</f>
        <v>#NUM!</v>
      </c>
    </row>
    <row r="358" spans="2:6" ht="20.100000000000001" customHeight="1" x14ac:dyDescent="0.25">
      <c r="B358" s="1">
        <v>173</v>
      </c>
      <c r="C358" s="1" t="e">
        <f t="array" ref="C358">INDEX(TB_Matriz[Registro],MATCH(_xlfn.AGGREGATE(15,6,COUNTIF(TB_Matriz[Registro],"&lt;="&amp;TB_Matriz[Registro])/((TB_Matriz[Fluxo]="Saída")*(TB_Matriz[Tipo]="Livro-Caixa")*(TB_Matriz[Ano]=2020)*(COUNTIF(C$10:C357,TB_Matriz[Registro])=0)*(TB_Matriz[Registro]&lt;&gt;"")),1),COUNTIF(TB_Matriz[Registro],"&lt;="&amp;TB_Matriz[Registro]),0))</f>
        <v>#NUM!</v>
      </c>
      <c r="E358" s="1" t="e">
        <f t="array" ref="E358">OR(INDEX(TB_Matriz[Registro],MATCH(_xlfn.AGGREGATE(15,6,COUNTIF(TB_Matriz[Registro],"&lt;="&amp;TB_Matriz[Registro])/((TB_Matriz[Fluxo]="Saída")*(TB_Matriz[Tipo]="Livro-Caixa")*(TB_Matriz[Ano]=2020)*(COUNTIF(E$10:E357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Pgto]="Boleto")*(TB_Matriz[Tipo]="Livro-Caixa")*(TB_Matriz[Ano]=2020)*(COUNTIF(E$10:E357,TB_Matriz[Registro])=0)*(TB_Matriz[Registro]&lt;&gt;"")),1),COUNTIF(TB_Matriz[Registro],"&lt;="&amp;TB_Matriz[Registro]),0)))</f>
        <v>#NUM!</v>
      </c>
      <c r="F358" s="1" t="e">
        <f t="array" ref="F358">IF(TB_Matriz[Fluxo]="Saída",INDEX(TB_Matriz[Registro],MATCH(_xlfn.AGGREGATE(15,6,COUNTIF(TB_Matriz[Registro],"&lt;="&amp;TB_Matriz[Registro])/((TB_Matriz[Fluxo]="Saída")*(TB_Matriz[Tipo]="Livro-Caixa")*(TB_Matriz[Ano]=2020)*(COUNTIF(F$10:F357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Pgto]="Boleto")*(TB_Matriz[Tipo]="Livro-Caixa")*(TB_Matriz[Ano]=2020)*(COUNTIF(F$10:F357,TB_Matriz[Registro])=0)*(TB_Matriz[Registro]&lt;&gt;"")),1),COUNTIF(TB_Matriz[Registro],"&lt;="&amp;TB_Matriz[Registro]),0)))</f>
        <v>#NUM!</v>
      </c>
    </row>
    <row r="359" spans="2:6" ht="20.100000000000001" customHeight="1" x14ac:dyDescent="0.25">
      <c r="B359" s="1">
        <v>172</v>
      </c>
      <c r="C359" s="1" t="e">
        <f t="array" ref="C359">INDEX(TB_Matriz[Registro],MATCH(_xlfn.AGGREGATE(15,6,COUNTIF(TB_Matriz[Registro],"&lt;="&amp;TB_Matriz[Registro])/((TB_Matriz[Fluxo]="Saída")*(TB_Matriz[Tipo]="Livro-Caixa")*(TB_Matriz[Ano]=2020)*(COUNTIF(C$10:C358,TB_Matriz[Registro])=0)*(TB_Matriz[Registro]&lt;&gt;"")),1),COUNTIF(TB_Matriz[Registro],"&lt;="&amp;TB_Matriz[Registro]),0))</f>
        <v>#NUM!</v>
      </c>
      <c r="E359" s="1" t="e">
        <f t="array" ref="E359">OR(INDEX(TB_Matriz[Registro],MATCH(_xlfn.AGGREGATE(15,6,COUNTIF(TB_Matriz[Registro],"&lt;="&amp;TB_Matriz[Registro])/((TB_Matriz[Fluxo]="Saída")*(TB_Matriz[Tipo]="Livro-Caixa")*(TB_Matriz[Ano]=2020)*(COUNTIF(E$10:E358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Pgto]="Boleto")*(TB_Matriz[Tipo]="Livro-Caixa")*(TB_Matriz[Ano]=2020)*(COUNTIF(E$10:E358,TB_Matriz[Registro])=0)*(TB_Matriz[Registro]&lt;&gt;"")),1),COUNTIF(TB_Matriz[Registro],"&lt;="&amp;TB_Matriz[Registro]),0)))</f>
        <v>#NUM!</v>
      </c>
      <c r="F359" s="1" t="e">
        <f t="array" ref="F359">IF(TB_Matriz[Fluxo]="Saída",INDEX(TB_Matriz[Registro],MATCH(_xlfn.AGGREGATE(15,6,COUNTIF(TB_Matriz[Registro],"&lt;="&amp;TB_Matriz[Registro])/((TB_Matriz[Fluxo]="Saída")*(TB_Matriz[Tipo]="Livro-Caixa")*(TB_Matriz[Ano]=2020)*(COUNTIF(F$10:F358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Pgto]="Boleto")*(TB_Matriz[Tipo]="Livro-Caixa")*(TB_Matriz[Ano]=2020)*(COUNTIF(F$10:F358,TB_Matriz[Registro])=0)*(TB_Matriz[Registro]&lt;&gt;"")),1),COUNTIF(TB_Matriz[Registro],"&lt;="&amp;TB_Matriz[Registro]),0)))</f>
        <v>#NUM!</v>
      </c>
    </row>
    <row r="360" spans="2:6" ht="20.100000000000001" customHeight="1" x14ac:dyDescent="0.25">
      <c r="B360" s="1">
        <v>171</v>
      </c>
      <c r="C360" s="1" t="e">
        <f t="array" ref="C360">INDEX(TB_Matriz[Registro],MATCH(_xlfn.AGGREGATE(15,6,COUNTIF(TB_Matriz[Registro],"&lt;="&amp;TB_Matriz[Registro])/((TB_Matriz[Fluxo]="Saída")*(TB_Matriz[Tipo]="Livro-Caixa")*(TB_Matriz[Ano]=2020)*(COUNTIF(C$10:C359,TB_Matriz[Registro])=0)*(TB_Matriz[Registro]&lt;&gt;"")),1),COUNTIF(TB_Matriz[Registro],"&lt;="&amp;TB_Matriz[Registro]),0))</f>
        <v>#NUM!</v>
      </c>
      <c r="E360" s="1" t="e">
        <f t="array" ref="E360">OR(INDEX(TB_Matriz[Registro],MATCH(_xlfn.AGGREGATE(15,6,COUNTIF(TB_Matriz[Registro],"&lt;="&amp;TB_Matriz[Registro])/((TB_Matriz[Fluxo]="Saída")*(TB_Matriz[Tipo]="Livro-Caixa")*(TB_Matriz[Ano]=2020)*(COUNTIF(E$10:E359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Pgto]="Boleto")*(TB_Matriz[Tipo]="Livro-Caixa")*(TB_Matriz[Ano]=2020)*(COUNTIF(E$10:E359,TB_Matriz[Registro])=0)*(TB_Matriz[Registro]&lt;&gt;"")),1),COUNTIF(TB_Matriz[Registro],"&lt;="&amp;TB_Matriz[Registro]),0)))</f>
        <v>#NUM!</v>
      </c>
      <c r="F360" s="1" t="e">
        <f t="array" ref="F360">IF(TB_Matriz[Fluxo]="Saída",INDEX(TB_Matriz[Registro],MATCH(_xlfn.AGGREGATE(15,6,COUNTIF(TB_Matriz[Registro],"&lt;="&amp;TB_Matriz[Registro])/((TB_Matriz[Fluxo]="Saída")*(TB_Matriz[Tipo]="Livro-Caixa")*(TB_Matriz[Ano]=2020)*(COUNTIF(F$10:F359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Pgto]="Boleto")*(TB_Matriz[Tipo]="Livro-Caixa")*(TB_Matriz[Ano]=2020)*(COUNTIF(F$10:F359,TB_Matriz[Registro])=0)*(TB_Matriz[Registro]&lt;&gt;"")),1),COUNTIF(TB_Matriz[Registro],"&lt;="&amp;TB_Matriz[Registro]),0)))</f>
        <v>#NUM!</v>
      </c>
    </row>
    <row r="361" spans="2:6" ht="20.100000000000001" customHeight="1" x14ac:dyDescent="0.25">
      <c r="B361" s="1">
        <v>170</v>
      </c>
      <c r="C361" s="1" t="e">
        <f t="array" ref="C361">INDEX(TB_Matriz[Registro],MATCH(_xlfn.AGGREGATE(15,6,COUNTIF(TB_Matriz[Registro],"&lt;="&amp;TB_Matriz[Registro])/((TB_Matriz[Fluxo]="Saída")*(TB_Matriz[Tipo]="Livro-Caixa")*(TB_Matriz[Ano]=2020)*(COUNTIF(C$10:C360,TB_Matriz[Registro])=0)*(TB_Matriz[Registro]&lt;&gt;"")),1),COUNTIF(TB_Matriz[Registro],"&lt;="&amp;TB_Matriz[Registro]),0))</f>
        <v>#NUM!</v>
      </c>
      <c r="E361" s="1" t="e">
        <f t="array" ref="E361">OR(INDEX(TB_Matriz[Registro],MATCH(_xlfn.AGGREGATE(15,6,COUNTIF(TB_Matriz[Registro],"&lt;="&amp;TB_Matriz[Registro])/((TB_Matriz[Fluxo]="Saída")*(TB_Matriz[Tipo]="Livro-Caixa")*(TB_Matriz[Ano]=2020)*(COUNTIF(E$10:E360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Pgto]="Boleto")*(TB_Matriz[Tipo]="Livro-Caixa")*(TB_Matriz[Ano]=2020)*(COUNTIF(E$10:E360,TB_Matriz[Registro])=0)*(TB_Matriz[Registro]&lt;&gt;"")),1),COUNTIF(TB_Matriz[Registro],"&lt;="&amp;TB_Matriz[Registro]),0)))</f>
        <v>#NUM!</v>
      </c>
      <c r="F361" s="1" t="e">
        <f t="array" ref="F361">IF(TB_Matriz[Fluxo]="Saída",INDEX(TB_Matriz[Registro],MATCH(_xlfn.AGGREGATE(15,6,COUNTIF(TB_Matriz[Registro],"&lt;="&amp;TB_Matriz[Registro])/((TB_Matriz[Fluxo]="Saída")*(TB_Matriz[Tipo]="Livro-Caixa")*(TB_Matriz[Ano]=2020)*(COUNTIF(F$10:F360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Pgto]="Boleto")*(TB_Matriz[Tipo]="Livro-Caixa")*(TB_Matriz[Ano]=2020)*(COUNTIF(F$10:F360,TB_Matriz[Registro])=0)*(TB_Matriz[Registro]&lt;&gt;"")),1),COUNTIF(TB_Matriz[Registro],"&lt;="&amp;TB_Matriz[Registro]),0)))</f>
        <v>#NUM!</v>
      </c>
    </row>
    <row r="362" spans="2:6" ht="20.100000000000001" customHeight="1" x14ac:dyDescent="0.25">
      <c r="B362" s="1">
        <v>169</v>
      </c>
      <c r="C362" s="1" t="e">
        <f t="array" ref="C362">INDEX(TB_Matriz[Registro],MATCH(_xlfn.AGGREGATE(15,6,COUNTIF(TB_Matriz[Registro],"&lt;="&amp;TB_Matriz[Registro])/((TB_Matriz[Fluxo]="Saída")*(TB_Matriz[Tipo]="Livro-Caixa")*(TB_Matriz[Ano]=2020)*(COUNTIF(C$10:C361,TB_Matriz[Registro])=0)*(TB_Matriz[Registro]&lt;&gt;"")),1),COUNTIF(TB_Matriz[Registro],"&lt;="&amp;TB_Matriz[Registro]),0))</f>
        <v>#NUM!</v>
      </c>
      <c r="E362" s="1" t="e">
        <f t="array" ref="E362">OR(INDEX(TB_Matriz[Registro],MATCH(_xlfn.AGGREGATE(15,6,COUNTIF(TB_Matriz[Registro],"&lt;="&amp;TB_Matriz[Registro])/((TB_Matriz[Fluxo]="Saída")*(TB_Matriz[Tipo]="Livro-Caixa")*(TB_Matriz[Ano]=2020)*(COUNTIF(E$10:E361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Pgto]="Boleto")*(TB_Matriz[Tipo]="Livro-Caixa")*(TB_Matriz[Ano]=2020)*(COUNTIF(E$10:E361,TB_Matriz[Registro])=0)*(TB_Matriz[Registro]&lt;&gt;"")),1),COUNTIF(TB_Matriz[Registro],"&lt;="&amp;TB_Matriz[Registro]),0)))</f>
        <v>#NUM!</v>
      </c>
      <c r="F362" s="1" t="e">
        <f t="array" ref="F362">IF(TB_Matriz[Fluxo]="Saída",INDEX(TB_Matriz[Registro],MATCH(_xlfn.AGGREGATE(15,6,COUNTIF(TB_Matriz[Registro],"&lt;="&amp;TB_Matriz[Registro])/((TB_Matriz[Fluxo]="Saída")*(TB_Matriz[Tipo]="Livro-Caixa")*(TB_Matriz[Ano]=2020)*(COUNTIF(F$10:F361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Pgto]="Boleto")*(TB_Matriz[Tipo]="Livro-Caixa")*(TB_Matriz[Ano]=2020)*(COUNTIF(F$10:F361,TB_Matriz[Registro])=0)*(TB_Matriz[Registro]&lt;&gt;"")),1),COUNTIF(TB_Matriz[Registro],"&lt;="&amp;TB_Matriz[Registro]),0)))</f>
        <v>#NUM!</v>
      </c>
    </row>
    <row r="363" spans="2:6" ht="20.100000000000001" customHeight="1" x14ac:dyDescent="0.25">
      <c r="B363" s="1">
        <v>168</v>
      </c>
      <c r="C363" s="1" t="e">
        <f t="array" ref="C363">INDEX(TB_Matriz[Registro],MATCH(_xlfn.AGGREGATE(15,6,COUNTIF(TB_Matriz[Registro],"&lt;="&amp;TB_Matriz[Registro])/((TB_Matriz[Fluxo]="Saída")*(TB_Matriz[Tipo]="Livro-Caixa")*(TB_Matriz[Ano]=2020)*(COUNTIF(C$10:C362,TB_Matriz[Registro])=0)*(TB_Matriz[Registro]&lt;&gt;"")),1),COUNTIF(TB_Matriz[Registro],"&lt;="&amp;TB_Matriz[Registro]),0))</f>
        <v>#NUM!</v>
      </c>
      <c r="E363" s="1" t="e">
        <f t="array" ref="E363">OR(INDEX(TB_Matriz[Registro],MATCH(_xlfn.AGGREGATE(15,6,COUNTIF(TB_Matriz[Registro],"&lt;="&amp;TB_Matriz[Registro])/((TB_Matriz[Fluxo]="Saída")*(TB_Matriz[Tipo]="Livro-Caixa")*(TB_Matriz[Ano]=2020)*(COUNTIF(E$10:E362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Pgto]="Boleto")*(TB_Matriz[Tipo]="Livro-Caixa")*(TB_Matriz[Ano]=2020)*(COUNTIF(E$10:E362,TB_Matriz[Registro])=0)*(TB_Matriz[Registro]&lt;&gt;"")),1),COUNTIF(TB_Matriz[Registro],"&lt;="&amp;TB_Matriz[Registro]),0)))</f>
        <v>#NUM!</v>
      </c>
      <c r="F363" s="1" t="e">
        <f t="array" ref="F363">IF(TB_Matriz[Fluxo]="Saída",INDEX(TB_Matriz[Registro],MATCH(_xlfn.AGGREGATE(15,6,COUNTIF(TB_Matriz[Registro],"&lt;="&amp;TB_Matriz[Registro])/((TB_Matriz[Fluxo]="Saída")*(TB_Matriz[Tipo]="Livro-Caixa")*(TB_Matriz[Ano]=2020)*(COUNTIF(F$10:F362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Pgto]="Boleto")*(TB_Matriz[Tipo]="Livro-Caixa")*(TB_Matriz[Ano]=2020)*(COUNTIF(F$10:F362,TB_Matriz[Registro])=0)*(TB_Matriz[Registro]&lt;&gt;"")),1),COUNTIF(TB_Matriz[Registro],"&lt;="&amp;TB_Matriz[Registro]),0)))</f>
        <v>#NUM!</v>
      </c>
    </row>
    <row r="364" spans="2:6" ht="20.100000000000001" customHeight="1" x14ac:dyDescent="0.25">
      <c r="B364" s="1">
        <v>167</v>
      </c>
      <c r="C364" s="1" t="e">
        <f t="array" ref="C364">INDEX(TB_Matriz[Registro],MATCH(_xlfn.AGGREGATE(15,6,COUNTIF(TB_Matriz[Registro],"&lt;="&amp;TB_Matriz[Registro])/((TB_Matriz[Fluxo]="Saída")*(TB_Matriz[Tipo]="Livro-Caixa")*(TB_Matriz[Ano]=2020)*(COUNTIF(C$10:C363,TB_Matriz[Registro])=0)*(TB_Matriz[Registro]&lt;&gt;"")),1),COUNTIF(TB_Matriz[Registro],"&lt;="&amp;TB_Matriz[Registro]),0))</f>
        <v>#NUM!</v>
      </c>
      <c r="E364" s="1" t="e">
        <f t="array" ref="E364">OR(INDEX(TB_Matriz[Registro],MATCH(_xlfn.AGGREGATE(15,6,COUNTIF(TB_Matriz[Registro],"&lt;="&amp;TB_Matriz[Registro])/((TB_Matriz[Fluxo]="Saída")*(TB_Matriz[Tipo]="Livro-Caixa")*(TB_Matriz[Ano]=2020)*(COUNTIF(E$10:E363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Pgto]="Boleto")*(TB_Matriz[Tipo]="Livro-Caixa")*(TB_Matriz[Ano]=2020)*(COUNTIF(E$10:E363,TB_Matriz[Registro])=0)*(TB_Matriz[Registro]&lt;&gt;"")),1),COUNTIF(TB_Matriz[Registro],"&lt;="&amp;TB_Matriz[Registro]),0)))</f>
        <v>#NUM!</v>
      </c>
      <c r="F364" s="1" t="e">
        <f t="array" ref="F364">IF(TB_Matriz[Fluxo]="Saída",INDEX(TB_Matriz[Registro],MATCH(_xlfn.AGGREGATE(15,6,COUNTIF(TB_Matriz[Registro],"&lt;="&amp;TB_Matriz[Registro])/((TB_Matriz[Fluxo]="Saída")*(TB_Matriz[Tipo]="Livro-Caixa")*(TB_Matriz[Ano]=2020)*(COUNTIF(F$10:F363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Pgto]="Boleto")*(TB_Matriz[Tipo]="Livro-Caixa")*(TB_Matriz[Ano]=2020)*(COUNTIF(F$10:F363,TB_Matriz[Registro])=0)*(TB_Matriz[Registro]&lt;&gt;"")),1),COUNTIF(TB_Matriz[Registro],"&lt;="&amp;TB_Matriz[Registro]),0)))</f>
        <v>#NUM!</v>
      </c>
    </row>
    <row r="365" spans="2:6" ht="20.100000000000001" customHeight="1" x14ac:dyDescent="0.25">
      <c r="B365" s="1">
        <v>166</v>
      </c>
      <c r="C365" s="1" t="e">
        <f t="array" ref="C365">INDEX(TB_Matriz[Registro],MATCH(_xlfn.AGGREGATE(15,6,COUNTIF(TB_Matriz[Registro],"&lt;="&amp;TB_Matriz[Registro])/((TB_Matriz[Fluxo]="Saída")*(TB_Matriz[Tipo]="Livro-Caixa")*(TB_Matriz[Ano]=2020)*(COUNTIF(C$10:C364,TB_Matriz[Registro])=0)*(TB_Matriz[Registro]&lt;&gt;"")),1),COUNTIF(TB_Matriz[Registro],"&lt;="&amp;TB_Matriz[Registro]),0))</f>
        <v>#NUM!</v>
      </c>
      <c r="E365" s="1" t="e">
        <f t="array" ref="E365">OR(INDEX(TB_Matriz[Registro],MATCH(_xlfn.AGGREGATE(15,6,COUNTIF(TB_Matriz[Registro],"&lt;="&amp;TB_Matriz[Registro])/((TB_Matriz[Fluxo]="Saída")*(TB_Matriz[Tipo]="Livro-Caixa")*(TB_Matriz[Ano]=2020)*(COUNTIF(E$10:E364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Pgto]="Boleto")*(TB_Matriz[Tipo]="Livro-Caixa")*(TB_Matriz[Ano]=2020)*(COUNTIF(E$10:E364,TB_Matriz[Registro])=0)*(TB_Matriz[Registro]&lt;&gt;"")),1),COUNTIF(TB_Matriz[Registro],"&lt;="&amp;TB_Matriz[Registro]),0)))</f>
        <v>#NUM!</v>
      </c>
      <c r="F365" s="1" t="e">
        <f t="array" ref="F365">IF(TB_Matriz[Fluxo]="Saída",INDEX(TB_Matriz[Registro],MATCH(_xlfn.AGGREGATE(15,6,COUNTIF(TB_Matriz[Registro],"&lt;="&amp;TB_Matriz[Registro])/((TB_Matriz[Fluxo]="Saída")*(TB_Matriz[Tipo]="Livro-Caixa")*(TB_Matriz[Ano]=2020)*(COUNTIF(F$10:F364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Pgto]="Boleto")*(TB_Matriz[Tipo]="Livro-Caixa")*(TB_Matriz[Ano]=2020)*(COUNTIF(F$10:F364,TB_Matriz[Registro])=0)*(TB_Matriz[Registro]&lt;&gt;"")),1),COUNTIF(TB_Matriz[Registro],"&lt;="&amp;TB_Matriz[Registro]),0)))</f>
        <v>#NUM!</v>
      </c>
    </row>
    <row r="366" spans="2:6" ht="20.100000000000001" customHeight="1" x14ac:dyDescent="0.25">
      <c r="B366" s="1">
        <v>165</v>
      </c>
      <c r="C366" s="1" t="e">
        <f t="array" ref="C366">INDEX(TB_Matriz[Registro],MATCH(_xlfn.AGGREGATE(15,6,COUNTIF(TB_Matriz[Registro],"&lt;="&amp;TB_Matriz[Registro])/((TB_Matriz[Fluxo]="Saída")*(TB_Matriz[Tipo]="Livro-Caixa")*(TB_Matriz[Ano]=2020)*(COUNTIF(C$10:C365,TB_Matriz[Registro])=0)*(TB_Matriz[Registro]&lt;&gt;"")),1),COUNTIF(TB_Matriz[Registro],"&lt;="&amp;TB_Matriz[Registro]),0))</f>
        <v>#NUM!</v>
      </c>
      <c r="E366" s="1" t="e">
        <f t="array" ref="E366">OR(INDEX(TB_Matriz[Registro],MATCH(_xlfn.AGGREGATE(15,6,COUNTIF(TB_Matriz[Registro],"&lt;="&amp;TB_Matriz[Registro])/((TB_Matriz[Fluxo]="Saída")*(TB_Matriz[Tipo]="Livro-Caixa")*(TB_Matriz[Ano]=2020)*(COUNTIF(E$10:E365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Pgto]="Boleto")*(TB_Matriz[Tipo]="Livro-Caixa")*(TB_Matriz[Ano]=2020)*(COUNTIF(E$10:E365,TB_Matriz[Registro])=0)*(TB_Matriz[Registro]&lt;&gt;"")),1),COUNTIF(TB_Matriz[Registro],"&lt;="&amp;TB_Matriz[Registro]),0)))</f>
        <v>#NUM!</v>
      </c>
      <c r="F366" s="1" t="e">
        <f t="array" ref="F366">IF(TB_Matriz[Fluxo]="Saída",INDEX(TB_Matriz[Registro],MATCH(_xlfn.AGGREGATE(15,6,COUNTIF(TB_Matriz[Registro],"&lt;="&amp;TB_Matriz[Registro])/((TB_Matriz[Fluxo]="Saída")*(TB_Matriz[Tipo]="Livro-Caixa")*(TB_Matriz[Ano]=2020)*(COUNTIF(F$10:F365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Pgto]="Boleto")*(TB_Matriz[Tipo]="Livro-Caixa")*(TB_Matriz[Ano]=2020)*(COUNTIF(F$10:F365,TB_Matriz[Registro])=0)*(TB_Matriz[Registro]&lt;&gt;"")),1),COUNTIF(TB_Matriz[Registro],"&lt;="&amp;TB_Matriz[Registro]),0)))</f>
        <v>#NUM!</v>
      </c>
    </row>
    <row r="367" spans="2:6" ht="20.100000000000001" customHeight="1" x14ac:dyDescent="0.25">
      <c r="B367" s="1">
        <v>164</v>
      </c>
      <c r="C367" s="1" t="e">
        <f t="array" ref="C367">INDEX(TB_Matriz[Registro],MATCH(_xlfn.AGGREGATE(15,6,COUNTIF(TB_Matriz[Registro],"&lt;="&amp;TB_Matriz[Registro])/((TB_Matriz[Fluxo]="Saída")*(TB_Matriz[Tipo]="Livro-Caixa")*(TB_Matriz[Ano]=2020)*(COUNTIF(C$10:C366,TB_Matriz[Registro])=0)*(TB_Matriz[Registro]&lt;&gt;"")),1),COUNTIF(TB_Matriz[Registro],"&lt;="&amp;TB_Matriz[Registro]),0))</f>
        <v>#NUM!</v>
      </c>
      <c r="E367" s="1" t="e">
        <f t="array" ref="E367">OR(INDEX(TB_Matriz[Registro],MATCH(_xlfn.AGGREGATE(15,6,COUNTIF(TB_Matriz[Registro],"&lt;="&amp;TB_Matriz[Registro])/((TB_Matriz[Fluxo]="Saída")*(TB_Matriz[Tipo]="Livro-Caixa")*(TB_Matriz[Ano]=2020)*(COUNTIF(E$10:E366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Pgto]="Boleto")*(TB_Matriz[Tipo]="Livro-Caixa")*(TB_Matriz[Ano]=2020)*(COUNTIF(E$10:E366,TB_Matriz[Registro])=0)*(TB_Matriz[Registro]&lt;&gt;"")),1),COUNTIF(TB_Matriz[Registro],"&lt;="&amp;TB_Matriz[Registro]),0)))</f>
        <v>#NUM!</v>
      </c>
      <c r="F367" s="1" t="e">
        <f t="array" ref="F367">IF(TB_Matriz[Fluxo]="Saída",INDEX(TB_Matriz[Registro],MATCH(_xlfn.AGGREGATE(15,6,COUNTIF(TB_Matriz[Registro],"&lt;="&amp;TB_Matriz[Registro])/((TB_Matriz[Fluxo]="Saída")*(TB_Matriz[Tipo]="Livro-Caixa")*(TB_Matriz[Ano]=2020)*(COUNTIF(F$10:F366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Pgto]="Boleto")*(TB_Matriz[Tipo]="Livro-Caixa")*(TB_Matriz[Ano]=2020)*(COUNTIF(F$10:F366,TB_Matriz[Registro])=0)*(TB_Matriz[Registro]&lt;&gt;"")),1),COUNTIF(TB_Matriz[Registro],"&lt;="&amp;TB_Matriz[Registro]),0)))</f>
        <v>#NUM!</v>
      </c>
    </row>
    <row r="368" spans="2:6" ht="20.100000000000001" customHeight="1" x14ac:dyDescent="0.25">
      <c r="B368" s="1">
        <v>163</v>
      </c>
      <c r="C368" s="1" t="e">
        <f t="array" ref="C368">INDEX(TB_Matriz[Registro],MATCH(_xlfn.AGGREGATE(15,6,COUNTIF(TB_Matriz[Registro],"&lt;="&amp;TB_Matriz[Registro])/((TB_Matriz[Fluxo]="Saída")*(TB_Matriz[Tipo]="Livro-Caixa")*(TB_Matriz[Ano]=2020)*(COUNTIF(C$10:C367,TB_Matriz[Registro])=0)*(TB_Matriz[Registro]&lt;&gt;"")),1),COUNTIF(TB_Matriz[Registro],"&lt;="&amp;TB_Matriz[Registro]),0))</f>
        <v>#NUM!</v>
      </c>
      <c r="E368" s="1" t="e">
        <f t="array" ref="E368">OR(INDEX(TB_Matriz[Registro],MATCH(_xlfn.AGGREGATE(15,6,COUNTIF(TB_Matriz[Registro],"&lt;="&amp;TB_Matriz[Registro])/((TB_Matriz[Fluxo]="Saída")*(TB_Matriz[Tipo]="Livro-Caixa")*(TB_Matriz[Ano]=2020)*(COUNTIF(E$10:E367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Pgto]="Boleto")*(TB_Matriz[Tipo]="Livro-Caixa")*(TB_Matriz[Ano]=2020)*(COUNTIF(E$10:E367,TB_Matriz[Registro])=0)*(TB_Matriz[Registro]&lt;&gt;"")),1),COUNTIF(TB_Matriz[Registro],"&lt;="&amp;TB_Matriz[Registro]),0)))</f>
        <v>#NUM!</v>
      </c>
      <c r="F368" s="1" t="e">
        <f t="array" ref="F368">IF(TB_Matriz[Fluxo]="Saída",INDEX(TB_Matriz[Registro],MATCH(_xlfn.AGGREGATE(15,6,COUNTIF(TB_Matriz[Registro],"&lt;="&amp;TB_Matriz[Registro])/((TB_Matriz[Fluxo]="Saída")*(TB_Matriz[Tipo]="Livro-Caixa")*(TB_Matriz[Ano]=2020)*(COUNTIF(F$10:F367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Pgto]="Boleto")*(TB_Matriz[Tipo]="Livro-Caixa")*(TB_Matriz[Ano]=2020)*(COUNTIF(F$10:F367,TB_Matriz[Registro])=0)*(TB_Matriz[Registro]&lt;&gt;"")),1),COUNTIF(TB_Matriz[Registro],"&lt;="&amp;TB_Matriz[Registro]),0)))</f>
        <v>#NUM!</v>
      </c>
    </row>
    <row r="369" spans="2:6" ht="20.100000000000001" customHeight="1" x14ac:dyDescent="0.25">
      <c r="B369" s="1">
        <v>162</v>
      </c>
      <c r="C369" s="1" t="e">
        <f t="array" ref="C369">INDEX(TB_Matriz[Registro],MATCH(_xlfn.AGGREGATE(15,6,COUNTIF(TB_Matriz[Registro],"&lt;="&amp;TB_Matriz[Registro])/((TB_Matriz[Fluxo]="Saída")*(TB_Matriz[Tipo]="Livro-Caixa")*(TB_Matriz[Ano]=2020)*(COUNTIF(C$10:C368,TB_Matriz[Registro])=0)*(TB_Matriz[Registro]&lt;&gt;"")),1),COUNTIF(TB_Matriz[Registro],"&lt;="&amp;TB_Matriz[Registro]),0))</f>
        <v>#NUM!</v>
      </c>
      <c r="E369" s="1" t="e">
        <f t="array" ref="E369">OR(INDEX(TB_Matriz[Registro],MATCH(_xlfn.AGGREGATE(15,6,COUNTIF(TB_Matriz[Registro],"&lt;="&amp;TB_Matriz[Registro])/((TB_Matriz[Fluxo]="Saída")*(TB_Matriz[Tipo]="Livro-Caixa")*(TB_Matriz[Ano]=2020)*(COUNTIF(E$10:E368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Pgto]="Boleto")*(TB_Matriz[Tipo]="Livro-Caixa")*(TB_Matriz[Ano]=2020)*(COUNTIF(E$10:E368,TB_Matriz[Registro])=0)*(TB_Matriz[Registro]&lt;&gt;"")),1),COUNTIF(TB_Matriz[Registro],"&lt;="&amp;TB_Matriz[Registro]),0)))</f>
        <v>#NUM!</v>
      </c>
      <c r="F369" s="1" t="e">
        <f t="array" ref="F369">IF(TB_Matriz[Fluxo]="Saída",INDEX(TB_Matriz[Registro],MATCH(_xlfn.AGGREGATE(15,6,COUNTIF(TB_Matriz[Registro],"&lt;="&amp;TB_Matriz[Registro])/((TB_Matriz[Fluxo]="Saída")*(TB_Matriz[Tipo]="Livro-Caixa")*(TB_Matriz[Ano]=2020)*(COUNTIF(F$10:F368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Pgto]="Boleto")*(TB_Matriz[Tipo]="Livro-Caixa")*(TB_Matriz[Ano]=2020)*(COUNTIF(F$10:F368,TB_Matriz[Registro])=0)*(TB_Matriz[Registro]&lt;&gt;"")),1),COUNTIF(TB_Matriz[Registro],"&lt;="&amp;TB_Matriz[Registro]),0)))</f>
        <v>#NUM!</v>
      </c>
    </row>
    <row r="370" spans="2:6" ht="20.100000000000001" customHeight="1" x14ac:dyDescent="0.25">
      <c r="B370" s="1">
        <v>161</v>
      </c>
      <c r="C370" s="1" t="e">
        <f t="array" ref="C370">INDEX(TB_Matriz[Registro],MATCH(_xlfn.AGGREGATE(15,6,COUNTIF(TB_Matriz[Registro],"&lt;="&amp;TB_Matriz[Registro])/((TB_Matriz[Fluxo]="Saída")*(TB_Matriz[Tipo]="Livro-Caixa")*(TB_Matriz[Ano]=2020)*(COUNTIF(C$10:C369,TB_Matriz[Registro])=0)*(TB_Matriz[Registro]&lt;&gt;"")),1),COUNTIF(TB_Matriz[Registro],"&lt;="&amp;TB_Matriz[Registro]),0))</f>
        <v>#NUM!</v>
      </c>
      <c r="E370" s="1" t="e">
        <f t="array" ref="E370">OR(INDEX(TB_Matriz[Registro],MATCH(_xlfn.AGGREGATE(15,6,COUNTIF(TB_Matriz[Registro],"&lt;="&amp;TB_Matriz[Registro])/((TB_Matriz[Fluxo]="Saída")*(TB_Matriz[Tipo]="Livro-Caixa")*(TB_Matriz[Ano]=2020)*(COUNTIF(E$10:E369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Pgto]="Boleto")*(TB_Matriz[Tipo]="Livro-Caixa")*(TB_Matriz[Ano]=2020)*(COUNTIF(E$10:E369,TB_Matriz[Registro])=0)*(TB_Matriz[Registro]&lt;&gt;"")),1),COUNTIF(TB_Matriz[Registro],"&lt;="&amp;TB_Matriz[Registro]),0)))</f>
        <v>#NUM!</v>
      </c>
      <c r="F370" s="1" t="e">
        <f t="array" ref="F370">IF(TB_Matriz[Fluxo]="Saída",INDEX(TB_Matriz[Registro],MATCH(_xlfn.AGGREGATE(15,6,COUNTIF(TB_Matriz[Registro],"&lt;="&amp;TB_Matriz[Registro])/((TB_Matriz[Fluxo]="Saída")*(TB_Matriz[Tipo]="Livro-Caixa")*(TB_Matriz[Ano]=2020)*(COUNTIF(F$10:F369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Pgto]="Boleto")*(TB_Matriz[Tipo]="Livro-Caixa")*(TB_Matriz[Ano]=2020)*(COUNTIF(F$10:F369,TB_Matriz[Registro])=0)*(TB_Matriz[Registro]&lt;&gt;"")),1),COUNTIF(TB_Matriz[Registro],"&lt;="&amp;TB_Matriz[Registro]),0)))</f>
        <v>#NUM!</v>
      </c>
    </row>
    <row r="371" spans="2:6" ht="20.100000000000001" customHeight="1" x14ac:dyDescent="0.25">
      <c r="B371" s="1">
        <v>160</v>
      </c>
      <c r="C371" s="1" t="e">
        <f t="array" ref="C371">INDEX(TB_Matriz[Registro],MATCH(_xlfn.AGGREGATE(15,6,COUNTIF(TB_Matriz[Registro],"&lt;="&amp;TB_Matriz[Registro])/((TB_Matriz[Fluxo]="Saída")*(TB_Matriz[Tipo]="Livro-Caixa")*(TB_Matriz[Ano]=2020)*(COUNTIF(C$10:C370,TB_Matriz[Registro])=0)*(TB_Matriz[Registro]&lt;&gt;"")),1),COUNTIF(TB_Matriz[Registro],"&lt;="&amp;TB_Matriz[Registro]),0))</f>
        <v>#NUM!</v>
      </c>
      <c r="E371" s="1" t="e">
        <f t="array" ref="E371">OR(INDEX(TB_Matriz[Registro],MATCH(_xlfn.AGGREGATE(15,6,COUNTIF(TB_Matriz[Registro],"&lt;="&amp;TB_Matriz[Registro])/((TB_Matriz[Fluxo]="Saída")*(TB_Matriz[Tipo]="Livro-Caixa")*(TB_Matriz[Ano]=2020)*(COUNTIF(E$10:E370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Pgto]="Boleto")*(TB_Matriz[Tipo]="Livro-Caixa")*(TB_Matriz[Ano]=2020)*(COUNTIF(E$10:E370,TB_Matriz[Registro])=0)*(TB_Matriz[Registro]&lt;&gt;"")),1),COUNTIF(TB_Matriz[Registro],"&lt;="&amp;TB_Matriz[Registro]),0)))</f>
        <v>#NUM!</v>
      </c>
      <c r="F371" s="1" t="e">
        <f t="array" ref="F371">IF(TB_Matriz[Fluxo]="Saída",INDEX(TB_Matriz[Registro],MATCH(_xlfn.AGGREGATE(15,6,COUNTIF(TB_Matriz[Registro],"&lt;="&amp;TB_Matriz[Registro])/((TB_Matriz[Fluxo]="Saída")*(TB_Matriz[Tipo]="Livro-Caixa")*(TB_Matriz[Ano]=2020)*(COUNTIF(F$10:F370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Pgto]="Boleto")*(TB_Matriz[Tipo]="Livro-Caixa")*(TB_Matriz[Ano]=2020)*(COUNTIF(F$10:F370,TB_Matriz[Registro])=0)*(TB_Matriz[Registro]&lt;&gt;"")),1),COUNTIF(TB_Matriz[Registro],"&lt;="&amp;TB_Matriz[Registro]),0)))</f>
        <v>#NUM!</v>
      </c>
    </row>
    <row r="372" spans="2:6" ht="20.100000000000001" customHeight="1" x14ac:dyDescent="0.25">
      <c r="B372" s="1">
        <v>159</v>
      </c>
      <c r="C372" s="1" t="e">
        <f t="array" ref="C372">INDEX(TB_Matriz[Registro],MATCH(_xlfn.AGGREGATE(15,6,COUNTIF(TB_Matriz[Registro],"&lt;="&amp;TB_Matriz[Registro])/((TB_Matriz[Fluxo]="Saída")*(TB_Matriz[Tipo]="Livro-Caixa")*(TB_Matriz[Ano]=2020)*(COUNTIF(C$10:C371,TB_Matriz[Registro])=0)*(TB_Matriz[Registro]&lt;&gt;"")),1),COUNTIF(TB_Matriz[Registro],"&lt;="&amp;TB_Matriz[Registro]),0))</f>
        <v>#NUM!</v>
      </c>
      <c r="E372" s="1" t="e">
        <f t="array" ref="E372">OR(INDEX(TB_Matriz[Registro],MATCH(_xlfn.AGGREGATE(15,6,COUNTIF(TB_Matriz[Registro],"&lt;="&amp;TB_Matriz[Registro])/((TB_Matriz[Fluxo]="Saída")*(TB_Matriz[Tipo]="Livro-Caixa")*(TB_Matriz[Ano]=2020)*(COUNTIF(E$10:E371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Pgto]="Boleto")*(TB_Matriz[Tipo]="Livro-Caixa")*(TB_Matriz[Ano]=2020)*(COUNTIF(E$10:E371,TB_Matriz[Registro])=0)*(TB_Matriz[Registro]&lt;&gt;"")),1),COUNTIF(TB_Matriz[Registro],"&lt;="&amp;TB_Matriz[Registro]),0)))</f>
        <v>#NUM!</v>
      </c>
      <c r="F372" s="1" t="e">
        <f t="array" ref="F372">IF(TB_Matriz[Fluxo]="Saída",INDEX(TB_Matriz[Registro],MATCH(_xlfn.AGGREGATE(15,6,COUNTIF(TB_Matriz[Registro],"&lt;="&amp;TB_Matriz[Registro])/((TB_Matriz[Fluxo]="Saída")*(TB_Matriz[Tipo]="Livro-Caixa")*(TB_Matriz[Ano]=2020)*(COUNTIF(F$10:F371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Pgto]="Boleto")*(TB_Matriz[Tipo]="Livro-Caixa")*(TB_Matriz[Ano]=2020)*(COUNTIF(F$10:F371,TB_Matriz[Registro])=0)*(TB_Matriz[Registro]&lt;&gt;"")),1),COUNTIF(TB_Matriz[Registro],"&lt;="&amp;TB_Matriz[Registro]),0)))</f>
        <v>#NUM!</v>
      </c>
    </row>
    <row r="373" spans="2:6" ht="20.100000000000001" customHeight="1" x14ac:dyDescent="0.25">
      <c r="B373" s="1">
        <v>158</v>
      </c>
      <c r="C373" s="1" t="e">
        <f t="array" ref="C373">INDEX(TB_Matriz[Registro],MATCH(_xlfn.AGGREGATE(15,6,COUNTIF(TB_Matriz[Registro],"&lt;="&amp;TB_Matriz[Registro])/((TB_Matriz[Fluxo]="Saída")*(TB_Matriz[Tipo]="Livro-Caixa")*(TB_Matriz[Ano]=2020)*(COUNTIF(C$10:C372,TB_Matriz[Registro])=0)*(TB_Matriz[Registro]&lt;&gt;"")),1),COUNTIF(TB_Matriz[Registro],"&lt;="&amp;TB_Matriz[Registro]),0))</f>
        <v>#NUM!</v>
      </c>
      <c r="E373" s="1" t="e">
        <f t="array" ref="E373">OR(INDEX(TB_Matriz[Registro],MATCH(_xlfn.AGGREGATE(15,6,COUNTIF(TB_Matriz[Registro],"&lt;="&amp;TB_Matriz[Registro])/((TB_Matriz[Fluxo]="Saída")*(TB_Matriz[Tipo]="Livro-Caixa")*(TB_Matriz[Ano]=2020)*(COUNTIF(E$10:E372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Pgto]="Boleto")*(TB_Matriz[Tipo]="Livro-Caixa")*(TB_Matriz[Ano]=2020)*(COUNTIF(E$10:E372,TB_Matriz[Registro])=0)*(TB_Matriz[Registro]&lt;&gt;"")),1),COUNTIF(TB_Matriz[Registro],"&lt;="&amp;TB_Matriz[Registro]),0)))</f>
        <v>#NUM!</v>
      </c>
      <c r="F373" s="1" t="e">
        <f t="array" ref="F373">IF(TB_Matriz[Fluxo]="Saída",INDEX(TB_Matriz[Registro],MATCH(_xlfn.AGGREGATE(15,6,COUNTIF(TB_Matriz[Registro],"&lt;="&amp;TB_Matriz[Registro])/((TB_Matriz[Fluxo]="Saída")*(TB_Matriz[Tipo]="Livro-Caixa")*(TB_Matriz[Ano]=2020)*(COUNTIF(F$10:F372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Pgto]="Boleto")*(TB_Matriz[Tipo]="Livro-Caixa")*(TB_Matriz[Ano]=2020)*(COUNTIF(F$10:F372,TB_Matriz[Registro])=0)*(TB_Matriz[Registro]&lt;&gt;"")),1),COUNTIF(TB_Matriz[Registro],"&lt;="&amp;TB_Matriz[Registro]),0)))</f>
        <v>#NUM!</v>
      </c>
    </row>
    <row r="374" spans="2:6" ht="20.100000000000001" customHeight="1" x14ac:dyDescent="0.25">
      <c r="B374" s="1">
        <v>157</v>
      </c>
      <c r="C374" s="1" t="e">
        <f t="array" ref="C374">INDEX(TB_Matriz[Registro],MATCH(_xlfn.AGGREGATE(15,6,COUNTIF(TB_Matriz[Registro],"&lt;="&amp;TB_Matriz[Registro])/((TB_Matriz[Fluxo]="Saída")*(TB_Matriz[Tipo]="Livro-Caixa")*(TB_Matriz[Ano]=2020)*(COUNTIF(C$10:C373,TB_Matriz[Registro])=0)*(TB_Matriz[Registro]&lt;&gt;"")),1),COUNTIF(TB_Matriz[Registro],"&lt;="&amp;TB_Matriz[Registro]),0))</f>
        <v>#NUM!</v>
      </c>
      <c r="E374" s="1" t="e">
        <f t="array" ref="E374">OR(INDEX(TB_Matriz[Registro],MATCH(_xlfn.AGGREGATE(15,6,COUNTIF(TB_Matriz[Registro],"&lt;="&amp;TB_Matriz[Registro])/((TB_Matriz[Fluxo]="Saída")*(TB_Matriz[Tipo]="Livro-Caixa")*(TB_Matriz[Ano]=2020)*(COUNTIF(E$10:E373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Pgto]="Boleto")*(TB_Matriz[Tipo]="Livro-Caixa")*(TB_Matriz[Ano]=2020)*(COUNTIF(E$10:E373,TB_Matriz[Registro])=0)*(TB_Matriz[Registro]&lt;&gt;"")),1),COUNTIF(TB_Matriz[Registro],"&lt;="&amp;TB_Matriz[Registro]),0)))</f>
        <v>#NUM!</v>
      </c>
      <c r="F374" s="1" t="e">
        <f t="array" ref="F374">IF(TB_Matriz[Fluxo]="Saída",INDEX(TB_Matriz[Registro],MATCH(_xlfn.AGGREGATE(15,6,COUNTIF(TB_Matriz[Registro],"&lt;="&amp;TB_Matriz[Registro])/((TB_Matriz[Fluxo]="Saída")*(TB_Matriz[Tipo]="Livro-Caixa")*(TB_Matriz[Ano]=2020)*(COUNTIF(F$10:F373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Pgto]="Boleto")*(TB_Matriz[Tipo]="Livro-Caixa")*(TB_Matriz[Ano]=2020)*(COUNTIF(F$10:F373,TB_Matriz[Registro])=0)*(TB_Matriz[Registro]&lt;&gt;"")),1),COUNTIF(TB_Matriz[Registro],"&lt;="&amp;TB_Matriz[Registro]),0)))</f>
        <v>#NUM!</v>
      </c>
    </row>
    <row r="375" spans="2:6" ht="20.100000000000001" customHeight="1" x14ac:dyDescent="0.25">
      <c r="B375" s="1">
        <v>156</v>
      </c>
      <c r="C375" s="1" t="e">
        <f t="array" ref="C375">INDEX(TB_Matriz[Registro],MATCH(_xlfn.AGGREGATE(15,6,COUNTIF(TB_Matriz[Registro],"&lt;="&amp;TB_Matriz[Registro])/((TB_Matriz[Fluxo]="Saída")*(TB_Matriz[Tipo]="Livro-Caixa")*(TB_Matriz[Ano]=2020)*(COUNTIF(C$10:C374,TB_Matriz[Registro])=0)*(TB_Matriz[Registro]&lt;&gt;"")),1),COUNTIF(TB_Matriz[Registro],"&lt;="&amp;TB_Matriz[Registro]),0))</f>
        <v>#NUM!</v>
      </c>
      <c r="E375" s="1" t="e">
        <f t="array" ref="E375">OR(INDEX(TB_Matriz[Registro],MATCH(_xlfn.AGGREGATE(15,6,COUNTIF(TB_Matriz[Registro],"&lt;="&amp;TB_Matriz[Registro])/((TB_Matriz[Fluxo]="Saída")*(TB_Matriz[Tipo]="Livro-Caixa")*(TB_Matriz[Ano]=2020)*(COUNTIF(E$10:E374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Pgto]="Boleto")*(TB_Matriz[Tipo]="Livro-Caixa")*(TB_Matriz[Ano]=2020)*(COUNTIF(E$10:E374,TB_Matriz[Registro])=0)*(TB_Matriz[Registro]&lt;&gt;"")),1),COUNTIF(TB_Matriz[Registro],"&lt;="&amp;TB_Matriz[Registro]),0)))</f>
        <v>#NUM!</v>
      </c>
      <c r="F375" s="1" t="e">
        <f t="array" ref="F375">IF(TB_Matriz[Fluxo]="Saída",INDEX(TB_Matriz[Registro],MATCH(_xlfn.AGGREGATE(15,6,COUNTIF(TB_Matriz[Registro],"&lt;="&amp;TB_Matriz[Registro])/((TB_Matriz[Fluxo]="Saída")*(TB_Matriz[Tipo]="Livro-Caixa")*(TB_Matriz[Ano]=2020)*(COUNTIF(F$10:F374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Pgto]="Boleto")*(TB_Matriz[Tipo]="Livro-Caixa")*(TB_Matriz[Ano]=2020)*(COUNTIF(F$10:F374,TB_Matriz[Registro])=0)*(TB_Matriz[Registro]&lt;&gt;"")),1),COUNTIF(TB_Matriz[Registro],"&lt;="&amp;TB_Matriz[Registro]),0)))</f>
        <v>#NUM!</v>
      </c>
    </row>
    <row r="376" spans="2:6" ht="20.100000000000001" customHeight="1" x14ac:dyDescent="0.25">
      <c r="B376" s="1">
        <v>155</v>
      </c>
      <c r="C376" s="1" t="e">
        <f t="array" ref="C376">INDEX(TB_Matriz[Registro],MATCH(_xlfn.AGGREGATE(15,6,COUNTIF(TB_Matriz[Registro],"&lt;="&amp;TB_Matriz[Registro])/((TB_Matriz[Fluxo]="Saída")*(TB_Matriz[Tipo]="Livro-Caixa")*(TB_Matriz[Ano]=2020)*(COUNTIF(C$10:C375,TB_Matriz[Registro])=0)*(TB_Matriz[Registro]&lt;&gt;"")),1),COUNTIF(TB_Matriz[Registro],"&lt;="&amp;TB_Matriz[Registro]),0))</f>
        <v>#NUM!</v>
      </c>
      <c r="E376" s="1" t="e">
        <f t="array" ref="E376">OR(INDEX(TB_Matriz[Registro],MATCH(_xlfn.AGGREGATE(15,6,COUNTIF(TB_Matriz[Registro],"&lt;="&amp;TB_Matriz[Registro])/((TB_Matriz[Fluxo]="Saída")*(TB_Matriz[Tipo]="Livro-Caixa")*(TB_Matriz[Ano]=2020)*(COUNTIF(E$10:E375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Pgto]="Boleto")*(TB_Matriz[Tipo]="Livro-Caixa")*(TB_Matriz[Ano]=2020)*(COUNTIF(E$10:E375,TB_Matriz[Registro])=0)*(TB_Matriz[Registro]&lt;&gt;"")),1),COUNTIF(TB_Matriz[Registro],"&lt;="&amp;TB_Matriz[Registro]),0)))</f>
        <v>#NUM!</v>
      </c>
      <c r="F376" s="1" t="e">
        <f t="array" ref="F376">IF(TB_Matriz[Fluxo]="Saída",INDEX(TB_Matriz[Registro],MATCH(_xlfn.AGGREGATE(15,6,COUNTIF(TB_Matriz[Registro],"&lt;="&amp;TB_Matriz[Registro])/((TB_Matriz[Fluxo]="Saída")*(TB_Matriz[Tipo]="Livro-Caixa")*(TB_Matriz[Ano]=2020)*(COUNTIF(F$10:F375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Pgto]="Boleto")*(TB_Matriz[Tipo]="Livro-Caixa")*(TB_Matriz[Ano]=2020)*(COUNTIF(F$10:F375,TB_Matriz[Registro])=0)*(TB_Matriz[Registro]&lt;&gt;"")),1),COUNTIF(TB_Matriz[Registro],"&lt;="&amp;TB_Matriz[Registro]),0)))</f>
        <v>#NUM!</v>
      </c>
    </row>
    <row r="377" spans="2:6" ht="20.100000000000001" customHeight="1" x14ac:dyDescent="0.25">
      <c r="B377" s="1">
        <v>154</v>
      </c>
      <c r="C377" s="1" t="e">
        <f t="array" ref="C377">INDEX(TB_Matriz[Registro],MATCH(_xlfn.AGGREGATE(15,6,COUNTIF(TB_Matriz[Registro],"&lt;="&amp;TB_Matriz[Registro])/((TB_Matriz[Fluxo]="Saída")*(TB_Matriz[Tipo]="Livro-Caixa")*(TB_Matriz[Ano]=2020)*(COUNTIF(C$10:C376,TB_Matriz[Registro])=0)*(TB_Matriz[Registro]&lt;&gt;"")),1),COUNTIF(TB_Matriz[Registro],"&lt;="&amp;TB_Matriz[Registro]),0))</f>
        <v>#NUM!</v>
      </c>
      <c r="E377" s="1" t="e">
        <f t="array" ref="E377">OR(INDEX(TB_Matriz[Registro],MATCH(_xlfn.AGGREGATE(15,6,COUNTIF(TB_Matriz[Registro],"&lt;="&amp;TB_Matriz[Registro])/((TB_Matriz[Fluxo]="Saída")*(TB_Matriz[Tipo]="Livro-Caixa")*(TB_Matriz[Ano]=2020)*(COUNTIF(E$10:E376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Pgto]="Boleto")*(TB_Matriz[Tipo]="Livro-Caixa")*(TB_Matriz[Ano]=2020)*(COUNTIF(E$10:E376,TB_Matriz[Registro])=0)*(TB_Matriz[Registro]&lt;&gt;"")),1),COUNTIF(TB_Matriz[Registro],"&lt;="&amp;TB_Matriz[Registro]),0)))</f>
        <v>#NUM!</v>
      </c>
      <c r="F377" s="1" t="e">
        <f t="array" ref="F377">IF(TB_Matriz[Fluxo]="Saída",INDEX(TB_Matriz[Registro],MATCH(_xlfn.AGGREGATE(15,6,COUNTIF(TB_Matriz[Registro],"&lt;="&amp;TB_Matriz[Registro])/((TB_Matriz[Fluxo]="Saída")*(TB_Matriz[Tipo]="Livro-Caixa")*(TB_Matriz[Ano]=2020)*(COUNTIF(F$10:F376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Pgto]="Boleto")*(TB_Matriz[Tipo]="Livro-Caixa")*(TB_Matriz[Ano]=2020)*(COUNTIF(F$10:F376,TB_Matriz[Registro])=0)*(TB_Matriz[Registro]&lt;&gt;"")),1),COUNTIF(TB_Matriz[Registro],"&lt;="&amp;TB_Matriz[Registro]),0)))</f>
        <v>#NUM!</v>
      </c>
    </row>
    <row r="378" spans="2:6" ht="20.100000000000001" customHeight="1" x14ac:dyDescent="0.25">
      <c r="B378" s="1">
        <v>153</v>
      </c>
      <c r="C378" s="1" t="e">
        <f t="array" ref="C378">INDEX(TB_Matriz[Registro],MATCH(_xlfn.AGGREGATE(15,6,COUNTIF(TB_Matriz[Registro],"&lt;="&amp;TB_Matriz[Registro])/((TB_Matriz[Fluxo]="Saída")*(TB_Matriz[Tipo]="Livro-Caixa")*(TB_Matriz[Ano]=2020)*(COUNTIF(C$10:C377,TB_Matriz[Registro])=0)*(TB_Matriz[Registro]&lt;&gt;"")),1),COUNTIF(TB_Matriz[Registro],"&lt;="&amp;TB_Matriz[Registro]),0))</f>
        <v>#NUM!</v>
      </c>
      <c r="E378" s="1" t="e">
        <f t="array" ref="E378">OR(INDEX(TB_Matriz[Registro],MATCH(_xlfn.AGGREGATE(15,6,COUNTIF(TB_Matriz[Registro],"&lt;="&amp;TB_Matriz[Registro])/((TB_Matriz[Fluxo]="Saída")*(TB_Matriz[Tipo]="Livro-Caixa")*(TB_Matriz[Ano]=2020)*(COUNTIF(E$10:E377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Pgto]="Boleto")*(TB_Matriz[Tipo]="Livro-Caixa")*(TB_Matriz[Ano]=2020)*(COUNTIF(E$10:E377,TB_Matriz[Registro])=0)*(TB_Matriz[Registro]&lt;&gt;"")),1),COUNTIF(TB_Matriz[Registro],"&lt;="&amp;TB_Matriz[Registro]),0)))</f>
        <v>#NUM!</v>
      </c>
      <c r="F378" s="1" t="e">
        <f t="array" ref="F378">IF(TB_Matriz[Fluxo]="Saída",INDEX(TB_Matriz[Registro],MATCH(_xlfn.AGGREGATE(15,6,COUNTIF(TB_Matriz[Registro],"&lt;="&amp;TB_Matriz[Registro])/((TB_Matriz[Fluxo]="Saída")*(TB_Matriz[Tipo]="Livro-Caixa")*(TB_Matriz[Ano]=2020)*(COUNTIF(F$10:F377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Pgto]="Boleto")*(TB_Matriz[Tipo]="Livro-Caixa")*(TB_Matriz[Ano]=2020)*(COUNTIF(F$10:F377,TB_Matriz[Registro])=0)*(TB_Matriz[Registro]&lt;&gt;"")),1),COUNTIF(TB_Matriz[Registro],"&lt;="&amp;TB_Matriz[Registro]),0)))</f>
        <v>#NUM!</v>
      </c>
    </row>
    <row r="379" spans="2:6" ht="20.100000000000001" customHeight="1" x14ac:dyDescent="0.25">
      <c r="B379" s="1">
        <v>152</v>
      </c>
      <c r="C379" s="1" t="e">
        <f t="array" ref="C379">INDEX(TB_Matriz[Registro],MATCH(_xlfn.AGGREGATE(15,6,COUNTIF(TB_Matriz[Registro],"&lt;="&amp;TB_Matriz[Registro])/((TB_Matriz[Fluxo]="Saída")*(TB_Matriz[Tipo]="Livro-Caixa")*(TB_Matriz[Ano]=2020)*(COUNTIF(C$10:C378,TB_Matriz[Registro])=0)*(TB_Matriz[Registro]&lt;&gt;"")),1),COUNTIF(TB_Matriz[Registro],"&lt;="&amp;TB_Matriz[Registro]),0))</f>
        <v>#NUM!</v>
      </c>
      <c r="E379" s="1" t="e">
        <f t="array" ref="E379">OR(INDEX(TB_Matriz[Registro],MATCH(_xlfn.AGGREGATE(15,6,COUNTIF(TB_Matriz[Registro],"&lt;="&amp;TB_Matriz[Registro])/((TB_Matriz[Fluxo]="Saída")*(TB_Matriz[Tipo]="Livro-Caixa")*(TB_Matriz[Ano]=2020)*(COUNTIF(E$10:E378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Pgto]="Boleto")*(TB_Matriz[Tipo]="Livro-Caixa")*(TB_Matriz[Ano]=2020)*(COUNTIF(E$10:E378,TB_Matriz[Registro])=0)*(TB_Matriz[Registro]&lt;&gt;"")),1),COUNTIF(TB_Matriz[Registro],"&lt;="&amp;TB_Matriz[Registro]),0)))</f>
        <v>#NUM!</v>
      </c>
      <c r="F379" s="1" t="e">
        <f t="array" ref="F379">IF(TB_Matriz[Fluxo]="Saída",INDEX(TB_Matriz[Registro],MATCH(_xlfn.AGGREGATE(15,6,COUNTIF(TB_Matriz[Registro],"&lt;="&amp;TB_Matriz[Registro])/((TB_Matriz[Fluxo]="Saída")*(TB_Matriz[Tipo]="Livro-Caixa")*(TB_Matriz[Ano]=2020)*(COUNTIF(F$10:F378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Pgto]="Boleto")*(TB_Matriz[Tipo]="Livro-Caixa")*(TB_Matriz[Ano]=2020)*(COUNTIF(F$10:F378,TB_Matriz[Registro])=0)*(TB_Matriz[Registro]&lt;&gt;"")),1),COUNTIF(TB_Matriz[Registro],"&lt;="&amp;TB_Matriz[Registro]),0)))</f>
        <v>#NUM!</v>
      </c>
    </row>
    <row r="380" spans="2:6" ht="20.100000000000001" customHeight="1" x14ac:dyDescent="0.25">
      <c r="B380" s="1">
        <v>151</v>
      </c>
      <c r="C380" s="1" t="e">
        <f t="array" ref="C380">INDEX(TB_Matriz[Registro],MATCH(_xlfn.AGGREGATE(15,6,COUNTIF(TB_Matriz[Registro],"&lt;="&amp;TB_Matriz[Registro])/((TB_Matriz[Fluxo]="Saída")*(TB_Matriz[Tipo]="Livro-Caixa")*(TB_Matriz[Ano]=2020)*(COUNTIF(C$10:C379,TB_Matriz[Registro])=0)*(TB_Matriz[Registro]&lt;&gt;"")),1),COUNTIF(TB_Matriz[Registro],"&lt;="&amp;TB_Matriz[Registro]),0))</f>
        <v>#NUM!</v>
      </c>
      <c r="E380" s="1" t="e">
        <f t="array" ref="E380">OR(INDEX(TB_Matriz[Registro],MATCH(_xlfn.AGGREGATE(15,6,COUNTIF(TB_Matriz[Registro],"&lt;="&amp;TB_Matriz[Registro])/((TB_Matriz[Fluxo]="Saída")*(TB_Matriz[Tipo]="Livro-Caixa")*(TB_Matriz[Ano]=2020)*(COUNTIF(E$10:E379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Pgto]="Boleto")*(TB_Matriz[Tipo]="Livro-Caixa")*(TB_Matriz[Ano]=2020)*(COUNTIF(E$10:E379,TB_Matriz[Registro])=0)*(TB_Matriz[Registro]&lt;&gt;"")),1),COUNTIF(TB_Matriz[Registro],"&lt;="&amp;TB_Matriz[Registro]),0)))</f>
        <v>#NUM!</v>
      </c>
      <c r="F380" s="1" t="e">
        <f t="array" ref="F380">IF(TB_Matriz[Fluxo]="Saída",INDEX(TB_Matriz[Registro],MATCH(_xlfn.AGGREGATE(15,6,COUNTIF(TB_Matriz[Registro],"&lt;="&amp;TB_Matriz[Registro])/((TB_Matriz[Fluxo]="Saída")*(TB_Matriz[Tipo]="Livro-Caixa")*(TB_Matriz[Ano]=2020)*(COUNTIF(F$10:F379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Pgto]="Boleto")*(TB_Matriz[Tipo]="Livro-Caixa")*(TB_Matriz[Ano]=2020)*(COUNTIF(F$10:F379,TB_Matriz[Registro])=0)*(TB_Matriz[Registro]&lt;&gt;"")),1),COUNTIF(TB_Matriz[Registro],"&lt;="&amp;TB_Matriz[Registro]),0)))</f>
        <v>#NUM!</v>
      </c>
    </row>
    <row r="381" spans="2:6" ht="20.100000000000001" customHeight="1" x14ac:dyDescent="0.25">
      <c r="B381" s="1">
        <v>150</v>
      </c>
      <c r="C381" s="1" t="e">
        <f t="array" ref="C381">INDEX(TB_Matriz[Registro],MATCH(_xlfn.AGGREGATE(15,6,COUNTIF(TB_Matriz[Registro],"&lt;="&amp;TB_Matriz[Registro])/((TB_Matriz[Fluxo]="Saída")*(TB_Matriz[Tipo]="Livro-Caixa")*(TB_Matriz[Ano]=2020)*(COUNTIF(C$10:C380,TB_Matriz[Registro])=0)*(TB_Matriz[Registro]&lt;&gt;"")),1),COUNTIF(TB_Matriz[Registro],"&lt;="&amp;TB_Matriz[Registro]),0))</f>
        <v>#NUM!</v>
      </c>
      <c r="E381" s="1" t="e">
        <f t="array" ref="E381">OR(INDEX(TB_Matriz[Registro],MATCH(_xlfn.AGGREGATE(15,6,COUNTIF(TB_Matriz[Registro],"&lt;="&amp;TB_Matriz[Registro])/((TB_Matriz[Fluxo]="Saída")*(TB_Matriz[Tipo]="Livro-Caixa")*(TB_Matriz[Ano]=2020)*(COUNTIF(E$10:E380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Pgto]="Boleto")*(TB_Matriz[Tipo]="Livro-Caixa")*(TB_Matriz[Ano]=2020)*(COUNTIF(E$10:E380,TB_Matriz[Registro])=0)*(TB_Matriz[Registro]&lt;&gt;"")),1),COUNTIF(TB_Matriz[Registro],"&lt;="&amp;TB_Matriz[Registro]),0)))</f>
        <v>#NUM!</v>
      </c>
      <c r="F381" s="1" t="e">
        <f t="array" ref="F381">IF(TB_Matriz[Fluxo]="Saída",INDEX(TB_Matriz[Registro],MATCH(_xlfn.AGGREGATE(15,6,COUNTIF(TB_Matriz[Registro],"&lt;="&amp;TB_Matriz[Registro])/((TB_Matriz[Fluxo]="Saída")*(TB_Matriz[Tipo]="Livro-Caixa")*(TB_Matriz[Ano]=2020)*(COUNTIF(F$10:F380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Pgto]="Boleto")*(TB_Matriz[Tipo]="Livro-Caixa")*(TB_Matriz[Ano]=2020)*(COUNTIF(F$10:F380,TB_Matriz[Registro])=0)*(TB_Matriz[Registro]&lt;&gt;"")),1),COUNTIF(TB_Matriz[Registro],"&lt;="&amp;TB_Matriz[Registro]),0)))</f>
        <v>#NUM!</v>
      </c>
    </row>
    <row r="382" spans="2:6" ht="20.100000000000001" customHeight="1" x14ac:dyDescent="0.25">
      <c r="B382" s="1">
        <v>149</v>
      </c>
      <c r="C382" s="1" t="e">
        <f t="array" ref="C382">INDEX(TB_Matriz[Registro],MATCH(_xlfn.AGGREGATE(15,6,COUNTIF(TB_Matriz[Registro],"&lt;="&amp;TB_Matriz[Registro])/((TB_Matriz[Fluxo]="Saída")*(TB_Matriz[Tipo]="Livro-Caixa")*(TB_Matriz[Ano]=2020)*(COUNTIF(C$10:C381,TB_Matriz[Registro])=0)*(TB_Matriz[Registro]&lt;&gt;"")),1),COUNTIF(TB_Matriz[Registro],"&lt;="&amp;TB_Matriz[Registro]),0))</f>
        <v>#NUM!</v>
      </c>
      <c r="E382" s="1" t="e">
        <f t="array" ref="E382">OR(INDEX(TB_Matriz[Registro],MATCH(_xlfn.AGGREGATE(15,6,COUNTIF(TB_Matriz[Registro],"&lt;="&amp;TB_Matriz[Registro])/((TB_Matriz[Fluxo]="Saída")*(TB_Matriz[Tipo]="Livro-Caixa")*(TB_Matriz[Ano]=2020)*(COUNTIF(E$10:E381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Pgto]="Boleto")*(TB_Matriz[Tipo]="Livro-Caixa")*(TB_Matriz[Ano]=2020)*(COUNTIF(E$10:E381,TB_Matriz[Registro])=0)*(TB_Matriz[Registro]&lt;&gt;"")),1),COUNTIF(TB_Matriz[Registro],"&lt;="&amp;TB_Matriz[Registro]),0)))</f>
        <v>#NUM!</v>
      </c>
      <c r="F382" s="1" t="e">
        <f t="array" ref="F382">IF(TB_Matriz[Fluxo]="Saída",INDEX(TB_Matriz[Registro],MATCH(_xlfn.AGGREGATE(15,6,COUNTIF(TB_Matriz[Registro],"&lt;="&amp;TB_Matriz[Registro])/((TB_Matriz[Fluxo]="Saída")*(TB_Matriz[Tipo]="Livro-Caixa")*(TB_Matriz[Ano]=2020)*(COUNTIF(F$10:F381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Pgto]="Boleto")*(TB_Matriz[Tipo]="Livro-Caixa")*(TB_Matriz[Ano]=2020)*(COUNTIF(F$10:F381,TB_Matriz[Registro])=0)*(TB_Matriz[Registro]&lt;&gt;"")),1),COUNTIF(TB_Matriz[Registro],"&lt;="&amp;TB_Matriz[Registro]),0)))</f>
        <v>#NUM!</v>
      </c>
    </row>
    <row r="383" spans="2:6" ht="20.100000000000001" customHeight="1" x14ac:dyDescent="0.25">
      <c r="B383" s="1">
        <v>148</v>
      </c>
      <c r="C383" s="1" t="e">
        <f t="array" ref="C383">INDEX(TB_Matriz[Registro],MATCH(_xlfn.AGGREGATE(15,6,COUNTIF(TB_Matriz[Registro],"&lt;="&amp;TB_Matriz[Registro])/((TB_Matriz[Fluxo]="Saída")*(TB_Matriz[Tipo]="Livro-Caixa")*(TB_Matriz[Ano]=2020)*(COUNTIF(C$10:C382,TB_Matriz[Registro])=0)*(TB_Matriz[Registro]&lt;&gt;"")),1),COUNTIF(TB_Matriz[Registro],"&lt;="&amp;TB_Matriz[Registro]),0))</f>
        <v>#NUM!</v>
      </c>
      <c r="E383" s="1" t="e">
        <f t="array" ref="E383">OR(INDEX(TB_Matriz[Registro],MATCH(_xlfn.AGGREGATE(15,6,COUNTIF(TB_Matriz[Registro],"&lt;="&amp;TB_Matriz[Registro])/((TB_Matriz[Fluxo]="Saída")*(TB_Matriz[Tipo]="Livro-Caixa")*(TB_Matriz[Ano]=2020)*(COUNTIF(E$10:E382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Pgto]="Boleto")*(TB_Matriz[Tipo]="Livro-Caixa")*(TB_Matriz[Ano]=2020)*(COUNTIF(E$10:E382,TB_Matriz[Registro])=0)*(TB_Matriz[Registro]&lt;&gt;"")),1),COUNTIF(TB_Matriz[Registro],"&lt;="&amp;TB_Matriz[Registro]),0)))</f>
        <v>#NUM!</v>
      </c>
      <c r="F383" s="1" t="e">
        <f t="array" ref="F383">IF(TB_Matriz[Fluxo]="Saída",INDEX(TB_Matriz[Registro],MATCH(_xlfn.AGGREGATE(15,6,COUNTIF(TB_Matriz[Registro],"&lt;="&amp;TB_Matriz[Registro])/((TB_Matriz[Fluxo]="Saída")*(TB_Matriz[Tipo]="Livro-Caixa")*(TB_Matriz[Ano]=2020)*(COUNTIF(F$10:F382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Pgto]="Boleto")*(TB_Matriz[Tipo]="Livro-Caixa")*(TB_Matriz[Ano]=2020)*(COUNTIF(F$10:F382,TB_Matriz[Registro])=0)*(TB_Matriz[Registro]&lt;&gt;"")),1),COUNTIF(TB_Matriz[Registro],"&lt;="&amp;TB_Matriz[Registro]),0)))</f>
        <v>#NUM!</v>
      </c>
    </row>
    <row r="384" spans="2:6" ht="20.100000000000001" customHeight="1" x14ac:dyDescent="0.25">
      <c r="B384" s="1">
        <v>147</v>
      </c>
      <c r="C384" s="1" t="e">
        <f t="array" ref="C384">INDEX(TB_Matriz[Registro],MATCH(_xlfn.AGGREGATE(15,6,COUNTIF(TB_Matriz[Registro],"&lt;="&amp;TB_Matriz[Registro])/((TB_Matriz[Fluxo]="Saída")*(TB_Matriz[Tipo]="Livro-Caixa")*(TB_Matriz[Ano]=2020)*(COUNTIF(C$10:C383,TB_Matriz[Registro])=0)*(TB_Matriz[Registro]&lt;&gt;"")),1),COUNTIF(TB_Matriz[Registro],"&lt;="&amp;TB_Matriz[Registro]),0))</f>
        <v>#NUM!</v>
      </c>
      <c r="E384" s="1" t="e">
        <f t="array" ref="E384">OR(INDEX(TB_Matriz[Registro],MATCH(_xlfn.AGGREGATE(15,6,COUNTIF(TB_Matriz[Registro],"&lt;="&amp;TB_Matriz[Registro])/((TB_Matriz[Fluxo]="Saída")*(TB_Matriz[Tipo]="Livro-Caixa")*(TB_Matriz[Ano]=2020)*(COUNTIF(E$10:E383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Pgto]="Boleto")*(TB_Matriz[Tipo]="Livro-Caixa")*(TB_Matriz[Ano]=2020)*(COUNTIF(E$10:E383,TB_Matriz[Registro])=0)*(TB_Matriz[Registro]&lt;&gt;"")),1),COUNTIF(TB_Matriz[Registro],"&lt;="&amp;TB_Matriz[Registro]),0)))</f>
        <v>#NUM!</v>
      </c>
      <c r="F384" s="1" t="e">
        <f t="array" ref="F384">IF(TB_Matriz[Fluxo]="Saída",INDEX(TB_Matriz[Registro],MATCH(_xlfn.AGGREGATE(15,6,COUNTIF(TB_Matriz[Registro],"&lt;="&amp;TB_Matriz[Registro])/((TB_Matriz[Fluxo]="Saída")*(TB_Matriz[Tipo]="Livro-Caixa")*(TB_Matriz[Ano]=2020)*(COUNTIF(F$10:F383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Pgto]="Boleto")*(TB_Matriz[Tipo]="Livro-Caixa")*(TB_Matriz[Ano]=2020)*(COUNTIF(F$10:F383,TB_Matriz[Registro])=0)*(TB_Matriz[Registro]&lt;&gt;"")),1),COUNTIF(TB_Matriz[Registro],"&lt;="&amp;TB_Matriz[Registro]),0)))</f>
        <v>#NUM!</v>
      </c>
    </row>
    <row r="385" spans="2:6" ht="20.100000000000001" customHeight="1" x14ac:dyDescent="0.25">
      <c r="B385" s="1">
        <v>146</v>
      </c>
      <c r="C385" s="1" t="e">
        <f t="array" ref="C385">INDEX(TB_Matriz[Registro],MATCH(_xlfn.AGGREGATE(15,6,COUNTIF(TB_Matriz[Registro],"&lt;="&amp;TB_Matriz[Registro])/((TB_Matriz[Fluxo]="Saída")*(TB_Matriz[Tipo]="Livro-Caixa")*(TB_Matriz[Ano]=2020)*(COUNTIF(C$10:C384,TB_Matriz[Registro])=0)*(TB_Matriz[Registro]&lt;&gt;"")),1),COUNTIF(TB_Matriz[Registro],"&lt;="&amp;TB_Matriz[Registro]),0))</f>
        <v>#NUM!</v>
      </c>
      <c r="E385" s="1" t="e">
        <f t="array" ref="E385">OR(INDEX(TB_Matriz[Registro],MATCH(_xlfn.AGGREGATE(15,6,COUNTIF(TB_Matriz[Registro],"&lt;="&amp;TB_Matriz[Registro])/((TB_Matriz[Fluxo]="Saída")*(TB_Matriz[Tipo]="Livro-Caixa")*(TB_Matriz[Ano]=2020)*(COUNTIF(E$10:E384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Pgto]="Boleto")*(TB_Matriz[Tipo]="Livro-Caixa")*(TB_Matriz[Ano]=2020)*(COUNTIF(E$10:E384,TB_Matriz[Registro])=0)*(TB_Matriz[Registro]&lt;&gt;"")),1),COUNTIF(TB_Matriz[Registro],"&lt;="&amp;TB_Matriz[Registro]),0)))</f>
        <v>#NUM!</v>
      </c>
      <c r="F385" s="1" t="e">
        <f t="array" ref="F385">IF(TB_Matriz[Fluxo]="Saída",INDEX(TB_Matriz[Registro],MATCH(_xlfn.AGGREGATE(15,6,COUNTIF(TB_Matriz[Registro],"&lt;="&amp;TB_Matriz[Registro])/((TB_Matriz[Fluxo]="Saída")*(TB_Matriz[Tipo]="Livro-Caixa")*(TB_Matriz[Ano]=2020)*(COUNTIF(F$10:F384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Pgto]="Boleto")*(TB_Matriz[Tipo]="Livro-Caixa")*(TB_Matriz[Ano]=2020)*(COUNTIF(F$10:F384,TB_Matriz[Registro])=0)*(TB_Matriz[Registro]&lt;&gt;"")),1),COUNTIF(TB_Matriz[Registro],"&lt;="&amp;TB_Matriz[Registro]),0)))</f>
        <v>#NUM!</v>
      </c>
    </row>
    <row r="386" spans="2:6" ht="20.100000000000001" customHeight="1" x14ac:dyDescent="0.25">
      <c r="B386" s="1">
        <v>145</v>
      </c>
      <c r="C386" s="1" t="e">
        <f t="array" ref="C386">INDEX(TB_Matriz[Registro],MATCH(_xlfn.AGGREGATE(15,6,COUNTIF(TB_Matriz[Registro],"&lt;="&amp;TB_Matriz[Registro])/((TB_Matriz[Fluxo]="Saída")*(TB_Matriz[Tipo]="Livro-Caixa")*(TB_Matriz[Ano]=2020)*(COUNTIF(C$10:C385,TB_Matriz[Registro])=0)*(TB_Matriz[Registro]&lt;&gt;"")),1),COUNTIF(TB_Matriz[Registro],"&lt;="&amp;TB_Matriz[Registro]),0))</f>
        <v>#NUM!</v>
      </c>
      <c r="E386" s="1" t="e">
        <f t="array" ref="E386">OR(INDEX(TB_Matriz[Registro],MATCH(_xlfn.AGGREGATE(15,6,COUNTIF(TB_Matriz[Registro],"&lt;="&amp;TB_Matriz[Registro])/((TB_Matriz[Fluxo]="Saída")*(TB_Matriz[Tipo]="Livro-Caixa")*(TB_Matriz[Ano]=2020)*(COUNTIF(E$10:E385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Pgto]="Boleto")*(TB_Matriz[Tipo]="Livro-Caixa")*(TB_Matriz[Ano]=2020)*(COUNTIF(E$10:E385,TB_Matriz[Registro])=0)*(TB_Matriz[Registro]&lt;&gt;"")),1),COUNTIF(TB_Matriz[Registro],"&lt;="&amp;TB_Matriz[Registro]),0)))</f>
        <v>#NUM!</v>
      </c>
      <c r="F386" s="1" t="e">
        <f t="array" ref="F386">IF(TB_Matriz[Fluxo]="Saída",INDEX(TB_Matriz[Registro],MATCH(_xlfn.AGGREGATE(15,6,COUNTIF(TB_Matriz[Registro],"&lt;="&amp;TB_Matriz[Registro])/((TB_Matriz[Fluxo]="Saída")*(TB_Matriz[Tipo]="Livro-Caixa")*(TB_Matriz[Ano]=2020)*(COUNTIF(F$10:F385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Pgto]="Boleto")*(TB_Matriz[Tipo]="Livro-Caixa")*(TB_Matriz[Ano]=2020)*(COUNTIF(F$10:F385,TB_Matriz[Registro])=0)*(TB_Matriz[Registro]&lt;&gt;"")),1),COUNTIF(TB_Matriz[Registro],"&lt;="&amp;TB_Matriz[Registro]),0)))</f>
        <v>#NUM!</v>
      </c>
    </row>
    <row r="387" spans="2:6" ht="20.100000000000001" customHeight="1" x14ac:dyDescent="0.25">
      <c r="B387" s="1">
        <v>144</v>
      </c>
      <c r="C387" s="1" t="e">
        <f t="array" ref="C387">INDEX(TB_Matriz[Registro],MATCH(_xlfn.AGGREGATE(15,6,COUNTIF(TB_Matriz[Registro],"&lt;="&amp;TB_Matriz[Registro])/((TB_Matriz[Fluxo]="Saída")*(TB_Matriz[Tipo]="Livro-Caixa")*(TB_Matriz[Ano]=2020)*(COUNTIF(C$10:C386,TB_Matriz[Registro])=0)*(TB_Matriz[Registro]&lt;&gt;"")),1),COUNTIF(TB_Matriz[Registro],"&lt;="&amp;TB_Matriz[Registro]),0))</f>
        <v>#NUM!</v>
      </c>
      <c r="E387" s="1" t="e">
        <f t="array" ref="E387">OR(INDEX(TB_Matriz[Registro],MATCH(_xlfn.AGGREGATE(15,6,COUNTIF(TB_Matriz[Registro],"&lt;="&amp;TB_Matriz[Registro])/((TB_Matriz[Fluxo]="Saída")*(TB_Matriz[Tipo]="Livro-Caixa")*(TB_Matriz[Ano]=2020)*(COUNTIF(E$10:E386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Pgto]="Boleto")*(TB_Matriz[Tipo]="Livro-Caixa")*(TB_Matriz[Ano]=2020)*(COUNTIF(E$10:E386,TB_Matriz[Registro])=0)*(TB_Matriz[Registro]&lt;&gt;"")),1),COUNTIF(TB_Matriz[Registro],"&lt;="&amp;TB_Matriz[Registro]),0)))</f>
        <v>#NUM!</v>
      </c>
      <c r="F387" s="1" t="e">
        <f t="array" ref="F387">IF(TB_Matriz[Fluxo]="Saída",INDEX(TB_Matriz[Registro],MATCH(_xlfn.AGGREGATE(15,6,COUNTIF(TB_Matriz[Registro],"&lt;="&amp;TB_Matriz[Registro])/((TB_Matriz[Fluxo]="Saída")*(TB_Matriz[Tipo]="Livro-Caixa")*(TB_Matriz[Ano]=2020)*(COUNTIF(F$10:F386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Pgto]="Boleto")*(TB_Matriz[Tipo]="Livro-Caixa")*(TB_Matriz[Ano]=2020)*(COUNTIF(F$10:F386,TB_Matriz[Registro])=0)*(TB_Matriz[Registro]&lt;&gt;"")),1),COUNTIF(TB_Matriz[Registro],"&lt;="&amp;TB_Matriz[Registro]),0)))</f>
        <v>#NUM!</v>
      </c>
    </row>
    <row r="388" spans="2:6" ht="20.100000000000001" customHeight="1" x14ac:dyDescent="0.25">
      <c r="B388" s="1">
        <v>143</v>
      </c>
      <c r="C388" s="1" t="e">
        <f t="array" ref="C388">INDEX(TB_Matriz[Registro],MATCH(_xlfn.AGGREGATE(15,6,COUNTIF(TB_Matriz[Registro],"&lt;="&amp;TB_Matriz[Registro])/((TB_Matriz[Fluxo]="Saída")*(TB_Matriz[Tipo]="Livro-Caixa")*(TB_Matriz[Ano]=2020)*(COUNTIF(C$10:C387,TB_Matriz[Registro])=0)*(TB_Matriz[Registro]&lt;&gt;"")),1),COUNTIF(TB_Matriz[Registro],"&lt;="&amp;TB_Matriz[Registro]),0))</f>
        <v>#NUM!</v>
      </c>
      <c r="E388" s="1" t="e">
        <f t="array" ref="E388">OR(INDEX(TB_Matriz[Registro],MATCH(_xlfn.AGGREGATE(15,6,COUNTIF(TB_Matriz[Registro],"&lt;="&amp;TB_Matriz[Registro])/((TB_Matriz[Fluxo]="Saída")*(TB_Matriz[Tipo]="Livro-Caixa")*(TB_Matriz[Ano]=2020)*(COUNTIF(E$10:E387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Pgto]="Boleto")*(TB_Matriz[Tipo]="Livro-Caixa")*(TB_Matriz[Ano]=2020)*(COUNTIF(E$10:E387,TB_Matriz[Registro])=0)*(TB_Matriz[Registro]&lt;&gt;"")),1),COUNTIF(TB_Matriz[Registro],"&lt;="&amp;TB_Matriz[Registro]),0)))</f>
        <v>#NUM!</v>
      </c>
      <c r="F388" s="1" t="e">
        <f t="array" ref="F388">IF(TB_Matriz[Fluxo]="Saída",INDEX(TB_Matriz[Registro],MATCH(_xlfn.AGGREGATE(15,6,COUNTIF(TB_Matriz[Registro],"&lt;="&amp;TB_Matriz[Registro])/((TB_Matriz[Fluxo]="Saída")*(TB_Matriz[Tipo]="Livro-Caixa")*(TB_Matriz[Ano]=2020)*(COUNTIF(F$10:F387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Pgto]="Boleto")*(TB_Matriz[Tipo]="Livro-Caixa")*(TB_Matriz[Ano]=2020)*(COUNTIF(F$10:F387,TB_Matriz[Registro])=0)*(TB_Matriz[Registro]&lt;&gt;"")),1),COUNTIF(TB_Matriz[Registro],"&lt;="&amp;TB_Matriz[Registro]),0)))</f>
        <v>#NUM!</v>
      </c>
    </row>
    <row r="389" spans="2:6" ht="20.100000000000001" customHeight="1" x14ac:dyDescent="0.25">
      <c r="B389" s="1">
        <v>142</v>
      </c>
      <c r="C389" s="1" t="e">
        <f t="array" ref="C389">INDEX(TB_Matriz[Registro],MATCH(_xlfn.AGGREGATE(15,6,COUNTIF(TB_Matriz[Registro],"&lt;="&amp;TB_Matriz[Registro])/((TB_Matriz[Fluxo]="Saída")*(TB_Matriz[Tipo]="Livro-Caixa")*(TB_Matriz[Ano]=2020)*(COUNTIF(C$10:C388,TB_Matriz[Registro])=0)*(TB_Matriz[Registro]&lt;&gt;"")),1),COUNTIF(TB_Matriz[Registro],"&lt;="&amp;TB_Matriz[Registro]),0))</f>
        <v>#NUM!</v>
      </c>
      <c r="E389" s="1" t="e">
        <f t="array" ref="E389">OR(INDEX(TB_Matriz[Registro],MATCH(_xlfn.AGGREGATE(15,6,COUNTIF(TB_Matriz[Registro],"&lt;="&amp;TB_Matriz[Registro])/((TB_Matriz[Fluxo]="Saída")*(TB_Matriz[Tipo]="Livro-Caixa")*(TB_Matriz[Ano]=2020)*(COUNTIF(E$10:E388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Pgto]="Boleto")*(TB_Matriz[Tipo]="Livro-Caixa")*(TB_Matriz[Ano]=2020)*(COUNTIF(E$10:E388,TB_Matriz[Registro])=0)*(TB_Matriz[Registro]&lt;&gt;"")),1),COUNTIF(TB_Matriz[Registro],"&lt;="&amp;TB_Matriz[Registro]),0)))</f>
        <v>#NUM!</v>
      </c>
      <c r="F389" s="1" t="e">
        <f t="array" ref="F389">IF(TB_Matriz[Fluxo]="Saída",INDEX(TB_Matriz[Registro],MATCH(_xlfn.AGGREGATE(15,6,COUNTIF(TB_Matriz[Registro],"&lt;="&amp;TB_Matriz[Registro])/((TB_Matriz[Fluxo]="Saída")*(TB_Matriz[Tipo]="Livro-Caixa")*(TB_Matriz[Ano]=2020)*(COUNTIF(F$10:F388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Pgto]="Boleto")*(TB_Matriz[Tipo]="Livro-Caixa")*(TB_Matriz[Ano]=2020)*(COUNTIF(F$10:F388,TB_Matriz[Registro])=0)*(TB_Matriz[Registro]&lt;&gt;"")),1),COUNTIF(TB_Matriz[Registro],"&lt;="&amp;TB_Matriz[Registro]),0)))</f>
        <v>#NUM!</v>
      </c>
    </row>
    <row r="390" spans="2:6" ht="20.100000000000001" customHeight="1" x14ac:dyDescent="0.25">
      <c r="B390" s="1">
        <v>141</v>
      </c>
      <c r="C390" s="1" t="e">
        <f t="array" ref="C390">INDEX(TB_Matriz[Registro],MATCH(_xlfn.AGGREGATE(15,6,COUNTIF(TB_Matriz[Registro],"&lt;="&amp;TB_Matriz[Registro])/((TB_Matriz[Fluxo]="Saída")*(TB_Matriz[Tipo]="Livro-Caixa")*(TB_Matriz[Ano]=2020)*(COUNTIF(C$10:C389,TB_Matriz[Registro])=0)*(TB_Matriz[Registro]&lt;&gt;"")),1),COUNTIF(TB_Matriz[Registro],"&lt;="&amp;TB_Matriz[Registro]),0))</f>
        <v>#NUM!</v>
      </c>
      <c r="E390" s="1" t="e">
        <f t="array" ref="E390">OR(INDEX(TB_Matriz[Registro],MATCH(_xlfn.AGGREGATE(15,6,COUNTIF(TB_Matriz[Registro],"&lt;="&amp;TB_Matriz[Registro])/((TB_Matriz[Fluxo]="Saída")*(TB_Matriz[Tipo]="Livro-Caixa")*(TB_Matriz[Ano]=2020)*(COUNTIF(E$10:E389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Pgto]="Boleto")*(TB_Matriz[Tipo]="Livro-Caixa")*(TB_Matriz[Ano]=2020)*(COUNTIF(E$10:E389,TB_Matriz[Registro])=0)*(TB_Matriz[Registro]&lt;&gt;"")),1),COUNTIF(TB_Matriz[Registro],"&lt;="&amp;TB_Matriz[Registro]),0)))</f>
        <v>#NUM!</v>
      </c>
      <c r="F390" s="1" t="e">
        <f t="array" ref="F390">IF(TB_Matriz[Fluxo]="Saída",INDEX(TB_Matriz[Registro],MATCH(_xlfn.AGGREGATE(15,6,COUNTIF(TB_Matriz[Registro],"&lt;="&amp;TB_Matriz[Registro])/((TB_Matriz[Fluxo]="Saída")*(TB_Matriz[Tipo]="Livro-Caixa")*(TB_Matriz[Ano]=2020)*(COUNTIF(F$10:F389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Pgto]="Boleto")*(TB_Matriz[Tipo]="Livro-Caixa")*(TB_Matriz[Ano]=2020)*(COUNTIF(F$10:F389,TB_Matriz[Registro])=0)*(TB_Matriz[Registro]&lt;&gt;"")),1),COUNTIF(TB_Matriz[Registro],"&lt;="&amp;TB_Matriz[Registro]),0)))</f>
        <v>#NUM!</v>
      </c>
    </row>
    <row r="391" spans="2:6" ht="20.100000000000001" customHeight="1" x14ac:dyDescent="0.25">
      <c r="B391" s="1">
        <v>140</v>
      </c>
      <c r="C391" s="1" t="e">
        <f t="array" ref="C391">INDEX(TB_Matriz[Registro],MATCH(_xlfn.AGGREGATE(15,6,COUNTIF(TB_Matriz[Registro],"&lt;="&amp;TB_Matriz[Registro])/((TB_Matriz[Fluxo]="Saída")*(TB_Matriz[Tipo]="Livro-Caixa")*(TB_Matriz[Ano]=2020)*(COUNTIF(C$10:C390,TB_Matriz[Registro])=0)*(TB_Matriz[Registro]&lt;&gt;"")),1),COUNTIF(TB_Matriz[Registro],"&lt;="&amp;TB_Matriz[Registro]),0))</f>
        <v>#NUM!</v>
      </c>
      <c r="E391" s="1" t="e">
        <f t="array" ref="E391">OR(INDEX(TB_Matriz[Registro],MATCH(_xlfn.AGGREGATE(15,6,COUNTIF(TB_Matriz[Registro],"&lt;="&amp;TB_Matriz[Registro])/((TB_Matriz[Fluxo]="Saída")*(TB_Matriz[Tipo]="Livro-Caixa")*(TB_Matriz[Ano]=2020)*(COUNTIF(E$10:E390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Pgto]="Boleto")*(TB_Matriz[Tipo]="Livro-Caixa")*(TB_Matriz[Ano]=2020)*(COUNTIF(E$10:E390,TB_Matriz[Registro])=0)*(TB_Matriz[Registro]&lt;&gt;"")),1),COUNTIF(TB_Matriz[Registro],"&lt;="&amp;TB_Matriz[Registro]),0)))</f>
        <v>#NUM!</v>
      </c>
      <c r="F391" s="1" t="e">
        <f t="array" ref="F391">IF(TB_Matriz[Fluxo]="Saída",INDEX(TB_Matriz[Registro],MATCH(_xlfn.AGGREGATE(15,6,COUNTIF(TB_Matriz[Registro],"&lt;="&amp;TB_Matriz[Registro])/((TB_Matriz[Fluxo]="Saída")*(TB_Matriz[Tipo]="Livro-Caixa")*(TB_Matriz[Ano]=2020)*(COUNTIF(F$10:F390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Pgto]="Boleto")*(TB_Matriz[Tipo]="Livro-Caixa")*(TB_Matriz[Ano]=2020)*(COUNTIF(F$10:F390,TB_Matriz[Registro])=0)*(TB_Matriz[Registro]&lt;&gt;"")),1),COUNTIF(TB_Matriz[Registro],"&lt;="&amp;TB_Matriz[Registro]),0)))</f>
        <v>#NUM!</v>
      </c>
    </row>
    <row r="392" spans="2:6" ht="20.100000000000001" customHeight="1" x14ac:dyDescent="0.25">
      <c r="B392" s="1">
        <v>139</v>
      </c>
      <c r="C392" s="1" t="e">
        <f t="array" ref="C392">INDEX(TB_Matriz[Registro],MATCH(_xlfn.AGGREGATE(15,6,COUNTIF(TB_Matriz[Registro],"&lt;="&amp;TB_Matriz[Registro])/((TB_Matriz[Fluxo]="Saída")*(TB_Matriz[Tipo]="Livro-Caixa")*(TB_Matriz[Ano]=2020)*(COUNTIF(C$10:C391,TB_Matriz[Registro])=0)*(TB_Matriz[Registro]&lt;&gt;"")),1),COUNTIF(TB_Matriz[Registro],"&lt;="&amp;TB_Matriz[Registro]),0))</f>
        <v>#NUM!</v>
      </c>
      <c r="E392" s="1" t="e">
        <f t="array" ref="E392">OR(INDEX(TB_Matriz[Registro],MATCH(_xlfn.AGGREGATE(15,6,COUNTIF(TB_Matriz[Registro],"&lt;="&amp;TB_Matriz[Registro])/((TB_Matriz[Fluxo]="Saída")*(TB_Matriz[Tipo]="Livro-Caixa")*(TB_Matriz[Ano]=2020)*(COUNTIF(E$10:E391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Pgto]="Boleto")*(TB_Matriz[Tipo]="Livro-Caixa")*(TB_Matriz[Ano]=2020)*(COUNTIF(E$10:E391,TB_Matriz[Registro])=0)*(TB_Matriz[Registro]&lt;&gt;"")),1),COUNTIF(TB_Matriz[Registro],"&lt;="&amp;TB_Matriz[Registro]),0)))</f>
        <v>#NUM!</v>
      </c>
      <c r="F392" s="1" t="e">
        <f t="array" ref="F392">IF(TB_Matriz[Fluxo]="Saída",INDEX(TB_Matriz[Registro],MATCH(_xlfn.AGGREGATE(15,6,COUNTIF(TB_Matriz[Registro],"&lt;="&amp;TB_Matriz[Registro])/((TB_Matriz[Fluxo]="Saída")*(TB_Matriz[Tipo]="Livro-Caixa")*(TB_Matriz[Ano]=2020)*(COUNTIF(F$10:F391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Pgto]="Boleto")*(TB_Matriz[Tipo]="Livro-Caixa")*(TB_Matriz[Ano]=2020)*(COUNTIF(F$10:F391,TB_Matriz[Registro])=0)*(TB_Matriz[Registro]&lt;&gt;"")),1),COUNTIF(TB_Matriz[Registro],"&lt;="&amp;TB_Matriz[Registro]),0)))</f>
        <v>#NUM!</v>
      </c>
    </row>
    <row r="393" spans="2:6" ht="20.100000000000001" customHeight="1" x14ac:dyDescent="0.25">
      <c r="B393" s="1">
        <v>138</v>
      </c>
      <c r="C393" s="1" t="e">
        <f t="array" ref="C393">INDEX(TB_Matriz[Registro],MATCH(_xlfn.AGGREGATE(15,6,COUNTIF(TB_Matriz[Registro],"&lt;="&amp;TB_Matriz[Registro])/((TB_Matriz[Fluxo]="Saída")*(TB_Matriz[Tipo]="Livro-Caixa")*(TB_Matriz[Ano]=2020)*(COUNTIF(C$10:C392,TB_Matriz[Registro])=0)*(TB_Matriz[Registro]&lt;&gt;"")),1),COUNTIF(TB_Matriz[Registro],"&lt;="&amp;TB_Matriz[Registro]),0))</f>
        <v>#NUM!</v>
      </c>
      <c r="E393" s="1" t="e">
        <f t="array" ref="E393">OR(INDEX(TB_Matriz[Registro],MATCH(_xlfn.AGGREGATE(15,6,COUNTIF(TB_Matriz[Registro],"&lt;="&amp;TB_Matriz[Registro])/((TB_Matriz[Fluxo]="Saída")*(TB_Matriz[Tipo]="Livro-Caixa")*(TB_Matriz[Ano]=2020)*(COUNTIF(E$10:E392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Pgto]="Boleto")*(TB_Matriz[Tipo]="Livro-Caixa")*(TB_Matriz[Ano]=2020)*(COUNTIF(E$10:E392,TB_Matriz[Registro])=0)*(TB_Matriz[Registro]&lt;&gt;"")),1),COUNTIF(TB_Matriz[Registro],"&lt;="&amp;TB_Matriz[Registro]),0)))</f>
        <v>#NUM!</v>
      </c>
      <c r="F393" s="1" t="e">
        <f t="array" ref="F393">IF(TB_Matriz[Fluxo]="Saída",INDEX(TB_Matriz[Registro],MATCH(_xlfn.AGGREGATE(15,6,COUNTIF(TB_Matriz[Registro],"&lt;="&amp;TB_Matriz[Registro])/((TB_Matriz[Fluxo]="Saída")*(TB_Matriz[Tipo]="Livro-Caixa")*(TB_Matriz[Ano]=2020)*(COUNTIF(F$10:F392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Pgto]="Boleto")*(TB_Matriz[Tipo]="Livro-Caixa")*(TB_Matriz[Ano]=2020)*(COUNTIF(F$10:F392,TB_Matriz[Registro])=0)*(TB_Matriz[Registro]&lt;&gt;"")),1),COUNTIF(TB_Matriz[Registro],"&lt;="&amp;TB_Matriz[Registro]),0)))</f>
        <v>#NUM!</v>
      </c>
    </row>
    <row r="394" spans="2:6" ht="20.100000000000001" customHeight="1" x14ac:dyDescent="0.25">
      <c r="B394" s="1">
        <v>137</v>
      </c>
      <c r="C394" s="1" t="e">
        <f t="array" ref="C394">INDEX(TB_Matriz[Registro],MATCH(_xlfn.AGGREGATE(15,6,COUNTIF(TB_Matriz[Registro],"&lt;="&amp;TB_Matriz[Registro])/((TB_Matriz[Fluxo]="Saída")*(TB_Matriz[Tipo]="Livro-Caixa")*(TB_Matriz[Ano]=2020)*(COUNTIF(C$10:C393,TB_Matriz[Registro])=0)*(TB_Matriz[Registro]&lt;&gt;"")),1),COUNTIF(TB_Matriz[Registro],"&lt;="&amp;TB_Matriz[Registro]),0))</f>
        <v>#NUM!</v>
      </c>
      <c r="E394" s="1" t="e">
        <f t="array" ref="E394">OR(INDEX(TB_Matriz[Registro],MATCH(_xlfn.AGGREGATE(15,6,COUNTIF(TB_Matriz[Registro],"&lt;="&amp;TB_Matriz[Registro])/((TB_Matriz[Fluxo]="Saída")*(TB_Matriz[Tipo]="Livro-Caixa")*(TB_Matriz[Ano]=2020)*(COUNTIF(E$10:E393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Pgto]="Boleto")*(TB_Matriz[Tipo]="Livro-Caixa")*(TB_Matriz[Ano]=2020)*(COUNTIF(E$10:E393,TB_Matriz[Registro])=0)*(TB_Matriz[Registro]&lt;&gt;"")),1),COUNTIF(TB_Matriz[Registro],"&lt;="&amp;TB_Matriz[Registro]),0)))</f>
        <v>#NUM!</v>
      </c>
      <c r="F394" s="1" t="e">
        <f t="array" ref="F394">IF(TB_Matriz[Fluxo]="Saída",INDEX(TB_Matriz[Registro],MATCH(_xlfn.AGGREGATE(15,6,COUNTIF(TB_Matriz[Registro],"&lt;="&amp;TB_Matriz[Registro])/((TB_Matriz[Fluxo]="Saída")*(TB_Matriz[Tipo]="Livro-Caixa")*(TB_Matriz[Ano]=2020)*(COUNTIF(F$10:F393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Pgto]="Boleto")*(TB_Matriz[Tipo]="Livro-Caixa")*(TB_Matriz[Ano]=2020)*(COUNTIF(F$10:F393,TB_Matriz[Registro])=0)*(TB_Matriz[Registro]&lt;&gt;"")),1),COUNTIF(TB_Matriz[Registro],"&lt;="&amp;TB_Matriz[Registro]),0)))</f>
        <v>#NUM!</v>
      </c>
    </row>
    <row r="395" spans="2:6" ht="20.100000000000001" customHeight="1" x14ac:dyDescent="0.25">
      <c r="B395" s="1">
        <v>136</v>
      </c>
      <c r="C395" s="1" t="e">
        <f t="array" ref="C395">INDEX(TB_Matriz[Registro],MATCH(_xlfn.AGGREGATE(15,6,COUNTIF(TB_Matriz[Registro],"&lt;="&amp;TB_Matriz[Registro])/((TB_Matriz[Fluxo]="Saída")*(TB_Matriz[Tipo]="Livro-Caixa")*(TB_Matriz[Ano]=2020)*(COUNTIF(C$10:C394,TB_Matriz[Registro])=0)*(TB_Matriz[Registro]&lt;&gt;"")),1),COUNTIF(TB_Matriz[Registro],"&lt;="&amp;TB_Matriz[Registro]),0))</f>
        <v>#NUM!</v>
      </c>
      <c r="E395" s="1" t="e">
        <f t="array" ref="E395">OR(INDEX(TB_Matriz[Registro],MATCH(_xlfn.AGGREGATE(15,6,COUNTIF(TB_Matriz[Registro],"&lt;="&amp;TB_Matriz[Registro])/((TB_Matriz[Fluxo]="Saída")*(TB_Matriz[Tipo]="Livro-Caixa")*(TB_Matriz[Ano]=2020)*(COUNTIF(E$10:E394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Pgto]="Boleto")*(TB_Matriz[Tipo]="Livro-Caixa")*(TB_Matriz[Ano]=2020)*(COUNTIF(E$10:E394,TB_Matriz[Registro])=0)*(TB_Matriz[Registro]&lt;&gt;"")),1),COUNTIF(TB_Matriz[Registro],"&lt;="&amp;TB_Matriz[Registro]),0)))</f>
        <v>#NUM!</v>
      </c>
      <c r="F395" s="1" t="e">
        <f t="array" ref="F395">IF(TB_Matriz[Fluxo]="Saída",INDEX(TB_Matriz[Registro],MATCH(_xlfn.AGGREGATE(15,6,COUNTIF(TB_Matriz[Registro],"&lt;="&amp;TB_Matriz[Registro])/((TB_Matriz[Fluxo]="Saída")*(TB_Matriz[Tipo]="Livro-Caixa")*(TB_Matriz[Ano]=2020)*(COUNTIF(F$10:F394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Pgto]="Boleto")*(TB_Matriz[Tipo]="Livro-Caixa")*(TB_Matriz[Ano]=2020)*(COUNTIF(F$10:F394,TB_Matriz[Registro])=0)*(TB_Matriz[Registro]&lt;&gt;"")),1),COUNTIF(TB_Matriz[Registro],"&lt;="&amp;TB_Matriz[Registro]),0)))</f>
        <v>#NUM!</v>
      </c>
    </row>
    <row r="396" spans="2:6" ht="20.100000000000001" customHeight="1" x14ac:dyDescent="0.25">
      <c r="B396" s="1">
        <v>135</v>
      </c>
      <c r="C396" s="1" t="e">
        <f t="array" ref="C396">INDEX(TB_Matriz[Registro],MATCH(_xlfn.AGGREGATE(15,6,COUNTIF(TB_Matriz[Registro],"&lt;="&amp;TB_Matriz[Registro])/((TB_Matriz[Fluxo]="Saída")*(TB_Matriz[Tipo]="Livro-Caixa")*(TB_Matriz[Ano]=2020)*(COUNTIF(C$10:C395,TB_Matriz[Registro])=0)*(TB_Matriz[Registro]&lt;&gt;"")),1),COUNTIF(TB_Matriz[Registro],"&lt;="&amp;TB_Matriz[Registro]),0))</f>
        <v>#NUM!</v>
      </c>
      <c r="E396" s="1" t="e">
        <f t="array" ref="E396">OR(INDEX(TB_Matriz[Registro],MATCH(_xlfn.AGGREGATE(15,6,COUNTIF(TB_Matriz[Registro],"&lt;="&amp;TB_Matriz[Registro])/((TB_Matriz[Fluxo]="Saída")*(TB_Matriz[Tipo]="Livro-Caixa")*(TB_Matriz[Ano]=2020)*(COUNTIF(E$10:E395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Pgto]="Boleto")*(TB_Matriz[Tipo]="Livro-Caixa")*(TB_Matriz[Ano]=2020)*(COUNTIF(E$10:E395,TB_Matriz[Registro])=0)*(TB_Matriz[Registro]&lt;&gt;"")),1),COUNTIF(TB_Matriz[Registro],"&lt;="&amp;TB_Matriz[Registro]),0)))</f>
        <v>#NUM!</v>
      </c>
      <c r="F396" s="1" t="e">
        <f t="array" ref="F396">IF(TB_Matriz[Fluxo]="Saída",INDEX(TB_Matriz[Registro],MATCH(_xlfn.AGGREGATE(15,6,COUNTIF(TB_Matriz[Registro],"&lt;="&amp;TB_Matriz[Registro])/((TB_Matriz[Fluxo]="Saída")*(TB_Matriz[Tipo]="Livro-Caixa")*(TB_Matriz[Ano]=2020)*(COUNTIF(F$10:F395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Pgto]="Boleto")*(TB_Matriz[Tipo]="Livro-Caixa")*(TB_Matriz[Ano]=2020)*(COUNTIF(F$10:F395,TB_Matriz[Registro])=0)*(TB_Matriz[Registro]&lt;&gt;"")),1),COUNTIF(TB_Matriz[Registro],"&lt;="&amp;TB_Matriz[Registro]),0)))</f>
        <v>#NUM!</v>
      </c>
    </row>
    <row r="397" spans="2:6" ht="20.100000000000001" customHeight="1" x14ac:dyDescent="0.25">
      <c r="B397" s="1">
        <v>134</v>
      </c>
      <c r="C397" s="1" t="e">
        <f t="array" ref="C397">INDEX(TB_Matriz[Registro],MATCH(_xlfn.AGGREGATE(15,6,COUNTIF(TB_Matriz[Registro],"&lt;="&amp;TB_Matriz[Registro])/((TB_Matriz[Fluxo]="Saída")*(TB_Matriz[Tipo]="Livro-Caixa")*(TB_Matriz[Ano]=2020)*(COUNTIF(C$10:C396,TB_Matriz[Registro])=0)*(TB_Matriz[Registro]&lt;&gt;"")),1),COUNTIF(TB_Matriz[Registro],"&lt;="&amp;TB_Matriz[Registro]),0))</f>
        <v>#NUM!</v>
      </c>
      <c r="E397" s="1" t="e">
        <f t="array" ref="E397">OR(INDEX(TB_Matriz[Registro],MATCH(_xlfn.AGGREGATE(15,6,COUNTIF(TB_Matriz[Registro],"&lt;="&amp;TB_Matriz[Registro])/((TB_Matriz[Fluxo]="Saída")*(TB_Matriz[Tipo]="Livro-Caixa")*(TB_Matriz[Ano]=2020)*(COUNTIF(E$10:E396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Pgto]="Boleto")*(TB_Matriz[Tipo]="Livro-Caixa")*(TB_Matriz[Ano]=2020)*(COUNTIF(E$10:E396,TB_Matriz[Registro])=0)*(TB_Matriz[Registro]&lt;&gt;"")),1),COUNTIF(TB_Matriz[Registro],"&lt;="&amp;TB_Matriz[Registro]),0)))</f>
        <v>#NUM!</v>
      </c>
      <c r="F397" s="1" t="e">
        <f t="array" ref="F397">IF(TB_Matriz[Fluxo]="Saída",INDEX(TB_Matriz[Registro],MATCH(_xlfn.AGGREGATE(15,6,COUNTIF(TB_Matriz[Registro],"&lt;="&amp;TB_Matriz[Registro])/((TB_Matriz[Fluxo]="Saída")*(TB_Matriz[Tipo]="Livro-Caixa")*(TB_Matriz[Ano]=2020)*(COUNTIF(F$10:F396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Pgto]="Boleto")*(TB_Matriz[Tipo]="Livro-Caixa")*(TB_Matriz[Ano]=2020)*(COUNTIF(F$10:F396,TB_Matriz[Registro])=0)*(TB_Matriz[Registro]&lt;&gt;"")),1),COUNTIF(TB_Matriz[Registro],"&lt;="&amp;TB_Matriz[Registro]),0)))</f>
        <v>#NUM!</v>
      </c>
    </row>
    <row r="398" spans="2:6" ht="20.100000000000001" customHeight="1" x14ac:dyDescent="0.25">
      <c r="B398" s="1">
        <v>133</v>
      </c>
      <c r="C398" s="1" t="e">
        <f t="array" ref="C398">INDEX(TB_Matriz[Registro],MATCH(_xlfn.AGGREGATE(15,6,COUNTIF(TB_Matriz[Registro],"&lt;="&amp;TB_Matriz[Registro])/((TB_Matriz[Fluxo]="Saída")*(TB_Matriz[Tipo]="Livro-Caixa")*(TB_Matriz[Ano]=2020)*(COUNTIF(C$10:C397,TB_Matriz[Registro])=0)*(TB_Matriz[Registro]&lt;&gt;"")),1),COUNTIF(TB_Matriz[Registro],"&lt;="&amp;TB_Matriz[Registro]),0))</f>
        <v>#NUM!</v>
      </c>
      <c r="E398" s="1" t="e">
        <f t="array" ref="E398">OR(INDEX(TB_Matriz[Registro],MATCH(_xlfn.AGGREGATE(15,6,COUNTIF(TB_Matriz[Registro],"&lt;="&amp;TB_Matriz[Registro])/((TB_Matriz[Fluxo]="Saída")*(TB_Matriz[Tipo]="Livro-Caixa")*(TB_Matriz[Ano]=2020)*(COUNTIF(E$10:E397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Pgto]="Boleto")*(TB_Matriz[Tipo]="Livro-Caixa")*(TB_Matriz[Ano]=2020)*(COUNTIF(E$10:E397,TB_Matriz[Registro])=0)*(TB_Matriz[Registro]&lt;&gt;"")),1),COUNTIF(TB_Matriz[Registro],"&lt;="&amp;TB_Matriz[Registro]),0)))</f>
        <v>#NUM!</v>
      </c>
      <c r="F398" s="1" t="e">
        <f t="array" ref="F398">IF(TB_Matriz[Fluxo]="Saída",INDEX(TB_Matriz[Registro],MATCH(_xlfn.AGGREGATE(15,6,COUNTIF(TB_Matriz[Registro],"&lt;="&amp;TB_Matriz[Registro])/((TB_Matriz[Fluxo]="Saída")*(TB_Matriz[Tipo]="Livro-Caixa")*(TB_Matriz[Ano]=2020)*(COUNTIF(F$10:F397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Pgto]="Boleto")*(TB_Matriz[Tipo]="Livro-Caixa")*(TB_Matriz[Ano]=2020)*(COUNTIF(F$10:F397,TB_Matriz[Registro])=0)*(TB_Matriz[Registro]&lt;&gt;"")),1),COUNTIF(TB_Matriz[Registro],"&lt;="&amp;TB_Matriz[Registro]),0)))</f>
        <v>#NUM!</v>
      </c>
    </row>
    <row r="399" spans="2:6" ht="20.100000000000001" customHeight="1" x14ac:dyDescent="0.25">
      <c r="B399" s="1">
        <v>132</v>
      </c>
      <c r="C399" s="1" t="e">
        <f t="array" ref="C399">INDEX(TB_Matriz[Registro],MATCH(_xlfn.AGGREGATE(15,6,COUNTIF(TB_Matriz[Registro],"&lt;="&amp;TB_Matriz[Registro])/((TB_Matriz[Fluxo]="Saída")*(TB_Matriz[Tipo]="Livro-Caixa")*(TB_Matriz[Ano]=2020)*(COUNTIF(C$10:C398,TB_Matriz[Registro])=0)*(TB_Matriz[Registro]&lt;&gt;"")),1),COUNTIF(TB_Matriz[Registro],"&lt;="&amp;TB_Matriz[Registro]),0))</f>
        <v>#NUM!</v>
      </c>
      <c r="E399" s="1" t="e">
        <f t="array" ref="E399">OR(INDEX(TB_Matriz[Registro],MATCH(_xlfn.AGGREGATE(15,6,COUNTIF(TB_Matriz[Registro],"&lt;="&amp;TB_Matriz[Registro])/((TB_Matriz[Fluxo]="Saída")*(TB_Matriz[Tipo]="Livro-Caixa")*(TB_Matriz[Ano]=2020)*(COUNTIF(E$10:E398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Pgto]="Boleto")*(TB_Matriz[Tipo]="Livro-Caixa")*(TB_Matriz[Ano]=2020)*(COUNTIF(E$10:E398,TB_Matriz[Registro])=0)*(TB_Matriz[Registro]&lt;&gt;"")),1),COUNTIF(TB_Matriz[Registro],"&lt;="&amp;TB_Matriz[Registro]),0)))</f>
        <v>#NUM!</v>
      </c>
      <c r="F399" s="1" t="e">
        <f t="array" ref="F399">IF(TB_Matriz[Fluxo]="Saída",INDEX(TB_Matriz[Registro],MATCH(_xlfn.AGGREGATE(15,6,COUNTIF(TB_Matriz[Registro],"&lt;="&amp;TB_Matriz[Registro])/((TB_Matriz[Fluxo]="Saída")*(TB_Matriz[Tipo]="Livro-Caixa")*(TB_Matriz[Ano]=2020)*(COUNTIF(F$10:F398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Pgto]="Boleto")*(TB_Matriz[Tipo]="Livro-Caixa")*(TB_Matriz[Ano]=2020)*(COUNTIF(F$10:F398,TB_Matriz[Registro])=0)*(TB_Matriz[Registro]&lt;&gt;"")),1),COUNTIF(TB_Matriz[Registro],"&lt;="&amp;TB_Matriz[Registro]),0)))</f>
        <v>#NUM!</v>
      </c>
    </row>
    <row r="400" spans="2:6" ht="20.100000000000001" customHeight="1" x14ac:dyDescent="0.25">
      <c r="B400" s="1">
        <v>131</v>
      </c>
      <c r="C400" s="1" t="e">
        <f t="array" ref="C400">INDEX(TB_Matriz[Registro],MATCH(_xlfn.AGGREGATE(15,6,COUNTIF(TB_Matriz[Registro],"&lt;="&amp;TB_Matriz[Registro])/((TB_Matriz[Fluxo]="Saída")*(TB_Matriz[Tipo]="Livro-Caixa")*(TB_Matriz[Ano]=2020)*(COUNTIF(C$10:C399,TB_Matriz[Registro])=0)*(TB_Matriz[Registro]&lt;&gt;"")),1),COUNTIF(TB_Matriz[Registro],"&lt;="&amp;TB_Matriz[Registro]),0))</f>
        <v>#NUM!</v>
      </c>
      <c r="E400" s="1" t="e">
        <f t="array" ref="E400">OR(INDEX(TB_Matriz[Registro],MATCH(_xlfn.AGGREGATE(15,6,COUNTIF(TB_Matriz[Registro],"&lt;="&amp;TB_Matriz[Registro])/((TB_Matriz[Fluxo]="Saída")*(TB_Matriz[Tipo]="Livro-Caixa")*(TB_Matriz[Ano]=2020)*(COUNTIF(E$10:E399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Pgto]="Boleto")*(TB_Matriz[Tipo]="Livro-Caixa")*(TB_Matriz[Ano]=2020)*(COUNTIF(E$10:E399,TB_Matriz[Registro])=0)*(TB_Matriz[Registro]&lt;&gt;"")),1),COUNTIF(TB_Matriz[Registro],"&lt;="&amp;TB_Matriz[Registro]),0)))</f>
        <v>#NUM!</v>
      </c>
      <c r="F400" s="1" t="e">
        <f t="array" ref="F400">IF(TB_Matriz[Fluxo]="Saída",INDEX(TB_Matriz[Registro],MATCH(_xlfn.AGGREGATE(15,6,COUNTIF(TB_Matriz[Registro],"&lt;="&amp;TB_Matriz[Registro])/((TB_Matriz[Fluxo]="Saída")*(TB_Matriz[Tipo]="Livro-Caixa")*(TB_Matriz[Ano]=2020)*(COUNTIF(F$10:F399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Pgto]="Boleto")*(TB_Matriz[Tipo]="Livro-Caixa")*(TB_Matriz[Ano]=2020)*(COUNTIF(F$10:F399,TB_Matriz[Registro])=0)*(TB_Matriz[Registro]&lt;&gt;"")),1),COUNTIF(TB_Matriz[Registro],"&lt;="&amp;TB_Matriz[Registro]),0)))</f>
        <v>#NUM!</v>
      </c>
    </row>
    <row r="401" spans="2:6" ht="20.100000000000001" customHeight="1" x14ac:dyDescent="0.25">
      <c r="B401" s="1">
        <v>130</v>
      </c>
      <c r="C401" s="1" t="e">
        <f t="array" ref="C401">INDEX(TB_Matriz[Registro],MATCH(_xlfn.AGGREGATE(15,6,COUNTIF(TB_Matriz[Registro],"&lt;="&amp;TB_Matriz[Registro])/((TB_Matriz[Fluxo]="Saída")*(TB_Matriz[Tipo]="Livro-Caixa")*(TB_Matriz[Ano]=2020)*(COUNTIF(C$10:C400,TB_Matriz[Registro])=0)*(TB_Matriz[Registro]&lt;&gt;"")),1),COUNTIF(TB_Matriz[Registro],"&lt;="&amp;TB_Matriz[Registro]),0))</f>
        <v>#NUM!</v>
      </c>
      <c r="E401" s="1" t="e">
        <f t="array" ref="E401">OR(INDEX(TB_Matriz[Registro],MATCH(_xlfn.AGGREGATE(15,6,COUNTIF(TB_Matriz[Registro],"&lt;="&amp;TB_Matriz[Registro])/((TB_Matriz[Fluxo]="Saída")*(TB_Matriz[Tipo]="Livro-Caixa")*(TB_Matriz[Ano]=2020)*(COUNTIF(E$10:E400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Pgto]="Boleto")*(TB_Matriz[Tipo]="Livro-Caixa")*(TB_Matriz[Ano]=2020)*(COUNTIF(E$10:E400,TB_Matriz[Registro])=0)*(TB_Matriz[Registro]&lt;&gt;"")),1),COUNTIF(TB_Matriz[Registro],"&lt;="&amp;TB_Matriz[Registro]),0)))</f>
        <v>#NUM!</v>
      </c>
      <c r="F401" s="1" t="e">
        <f t="array" ref="F401">IF(TB_Matriz[Fluxo]="Saída",INDEX(TB_Matriz[Registro],MATCH(_xlfn.AGGREGATE(15,6,COUNTIF(TB_Matriz[Registro],"&lt;="&amp;TB_Matriz[Registro])/((TB_Matriz[Fluxo]="Saída")*(TB_Matriz[Tipo]="Livro-Caixa")*(TB_Matriz[Ano]=2020)*(COUNTIF(F$10:F400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Pgto]="Boleto")*(TB_Matriz[Tipo]="Livro-Caixa")*(TB_Matriz[Ano]=2020)*(COUNTIF(F$10:F400,TB_Matriz[Registro])=0)*(TB_Matriz[Registro]&lt;&gt;"")),1),COUNTIF(TB_Matriz[Registro],"&lt;="&amp;TB_Matriz[Registro]),0)))</f>
        <v>#NUM!</v>
      </c>
    </row>
    <row r="402" spans="2:6" ht="20.100000000000001" customHeight="1" x14ac:dyDescent="0.25">
      <c r="B402" s="1">
        <v>129</v>
      </c>
      <c r="C402" s="1" t="e">
        <f t="array" ref="C402">INDEX(TB_Matriz[Registro],MATCH(_xlfn.AGGREGATE(15,6,COUNTIF(TB_Matriz[Registro],"&lt;="&amp;TB_Matriz[Registro])/((TB_Matriz[Fluxo]="Saída")*(TB_Matriz[Tipo]="Livro-Caixa")*(TB_Matriz[Ano]=2020)*(COUNTIF(C$10:C401,TB_Matriz[Registro])=0)*(TB_Matriz[Registro]&lt;&gt;"")),1),COUNTIF(TB_Matriz[Registro],"&lt;="&amp;TB_Matriz[Registro]),0))</f>
        <v>#NUM!</v>
      </c>
      <c r="E402" s="1" t="e">
        <f t="array" ref="E402">OR(INDEX(TB_Matriz[Registro],MATCH(_xlfn.AGGREGATE(15,6,COUNTIF(TB_Matriz[Registro],"&lt;="&amp;TB_Matriz[Registro])/((TB_Matriz[Fluxo]="Saída")*(TB_Matriz[Tipo]="Livro-Caixa")*(TB_Matriz[Ano]=2020)*(COUNTIF(E$10:E401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Pgto]="Boleto")*(TB_Matriz[Tipo]="Livro-Caixa")*(TB_Matriz[Ano]=2020)*(COUNTIF(E$10:E401,TB_Matriz[Registro])=0)*(TB_Matriz[Registro]&lt;&gt;"")),1),COUNTIF(TB_Matriz[Registro],"&lt;="&amp;TB_Matriz[Registro]),0)))</f>
        <v>#NUM!</v>
      </c>
      <c r="F402" s="1" t="e">
        <f t="array" ref="F402">IF(TB_Matriz[Fluxo]="Saída",INDEX(TB_Matriz[Registro],MATCH(_xlfn.AGGREGATE(15,6,COUNTIF(TB_Matriz[Registro],"&lt;="&amp;TB_Matriz[Registro])/((TB_Matriz[Fluxo]="Saída")*(TB_Matriz[Tipo]="Livro-Caixa")*(TB_Matriz[Ano]=2020)*(COUNTIF(F$10:F401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Pgto]="Boleto")*(TB_Matriz[Tipo]="Livro-Caixa")*(TB_Matriz[Ano]=2020)*(COUNTIF(F$10:F401,TB_Matriz[Registro])=0)*(TB_Matriz[Registro]&lt;&gt;"")),1),COUNTIF(TB_Matriz[Registro],"&lt;="&amp;TB_Matriz[Registro]),0)))</f>
        <v>#NUM!</v>
      </c>
    </row>
    <row r="403" spans="2:6" ht="20.100000000000001" customHeight="1" x14ac:dyDescent="0.25">
      <c r="B403" s="1">
        <v>128</v>
      </c>
      <c r="C403" s="1" t="e">
        <f t="array" ref="C403">INDEX(TB_Matriz[Registro],MATCH(_xlfn.AGGREGATE(15,6,COUNTIF(TB_Matriz[Registro],"&lt;="&amp;TB_Matriz[Registro])/((TB_Matriz[Fluxo]="Saída")*(TB_Matriz[Tipo]="Livro-Caixa")*(TB_Matriz[Ano]=2020)*(COUNTIF(C$10:C402,TB_Matriz[Registro])=0)*(TB_Matriz[Registro]&lt;&gt;"")),1),COUNTIF(TB_Matriz[Registro],"&lt;="&amp;TB_Matriz[Registro]),0))</f>
        <v>#NUM!</v>
      </c>
      <c r="E403" s="1" t="e">
        <f t="array" ref="E403">OR(INDEX(TB_Matriz[Registro],MATCH(_xlfn.AGGREGATE(15,6,COUNTIF(TB_Matriz[Registro],"&lt;="&amp;TB_Matriz[Registro])/((TB_Matriz[Fluxo]="Saída")*(TB_Matriz[Tipo]="Livro-Caixa")*(TB_Matriz[Ano]=2020)*(COUNTIF(E$10:E402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Pgto]="Boleto")*(TB_Matriz[Tipo]="Livro-Caixa")*(TB_Matriz[Ano]=2020)*(COUNTIF(E$10:E402,TB_Matriz[Registro])=0)*(TB_Matriz[Registro]&lt;&gt;"")),1),COUNTIF(TB_Matriz[Registro],"&lt;="&amp;TB_Matriz[Registro]),0)))</f>
        <v>#NUM!</v>
      </c>
      <c r="F403" s="1" t="e">
        <f t="array" ref="F403">IF(TB_Matriz[Fluxo]="Saída",INDEX(TB_Matriz[Registro],MATCH(_xlfn.AGGREGATE(15,6,COUNTIF(TB_Matriz[Registro],"&lt;="&amp;TB_Matriz[Registro])/((TB_Matriz[Fluxo]="Saída")*(TB_Matriz[Tipo]="Livro-Caixa")*(TB_Matriz[Ano]=2020)*(COUNTIF(F$10:F402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Pgto]="Boleto")*(TB_Matriz[Tipo]="Livro-Caixa")*(TB_Matriz[Ano]=2020)*(COUNTIF(F$10:F402,TB_Matriz[Registro])=0)*(TB_Matriz[Registro]&lt;&gt;"")),1),COUNTIF(TB_Matriz[Registro],"&lt;="&amp;TB_Matriz[Registro]),0)))</f>
        <v>#NUM!</v>
      </c>
    </row>
    <row r="404" spans="2:6" ht="20.100000000000001" customHeight="1" x14ac:dyDescent="0.25">
      <c r="B404" s="1">
        <v>127</v>
      </c>
      <c r="C404" s="1" t="e">
        <f t="array" ref="C404">INDEX(TB_Matriz[Registro],MATCH(_xlfn.AGGREGATE(15,6,COUNTIF(TB_Matriz[Registro],"&lt;="&amp;TB_Matriz[Registro])/((TB_Matriz[Fluxo]="Saída")*(TB_Matriz[Tipo]="Livro-Caixa")*(TB_Matriz[Ano]=2020)*(COUNTIF(C$10:C403,TB_Matriz[Registro])=0)*(TB_Matriz[Registro]&lt;&gt;"")),1),COUNTIF(TB_Matriz[Registro],"&lt;="&amp;TB_Matriz[Registro]),0))</f>
        <v>#NUM!</v>
      </c>
      <c r="E404" s="1" t="e">
        <f t="array" ref="E404">OR(INDEX(TB_Matriz[Registro],MATCH(_xlfn.AGGREGATE(15,6,COUNTIF(TB_Matriz[Registro],"&lt;="&amp;TB_Matriz[Registro])/((TB_Matriz[Fluxo]="Saída")*(TB_Matriz[Tipo]="Livro-Caixa")*(TB_Matriz[Ano]=2020)*(COUNTIF(E$10:E403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Pgto]="Boleto")*(TB_Matriz[Tipo]="Livro-Caixa")*(TB_Matriz[Ano]=2020)*(COUNTIF(E$10:E403,TB_Matriz[Registro])=0)*(TB_Matriz[Registro]&lt;&gt;"")),1),COUNTIF(TB_Matriz[Registro],"&lt;="&amp;TB_Matriz[Registro]),0)))</f>
        <v>#NUM!</v>
      </c>
      <c r="F404" s="1" t="e">
        <f t="array" ref="F404">IF(TB_Matriz[Fluxo]="Saída",INDEX(TB_Matriz[Registro],MATCH(_xlfn.AGGREGATE(15,6,COUNTIF(TB_Matriz[Registro],"&lt;="&amp;TB_Matriz[Registro])/((TB_Matriz[Fluxo]="Saída")*(TB_Matriz[Tipo]="Livro-Caixa")*(TB_Matriz[Ano]=2020)*(COUNTIF(F$10:F403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Pgto]="Boleto")*(TB_Matriz[Tipo]="Livro-Caixa")*(TB_Matriz[Ano]=2020)*(COUNTIF(F$10:F403,TB_Matriz[Registro])=0)*(TB_Matriz[Registro]&lt;&gt;"")),1),COUNTIF(TB_Matriz[Registro],"&lt;="&amp;TB_Matriz[Registro]),0)))</f>
        <v>#NUM!</v>
      </c>
    </row>
    <row r="405" spans="2:6" ht="20.100000000000001" customHeight="1" x14ac:dyDescent="0.25">
      <c r="B405" s="1">
        <v>126</v>
      </c>
      <c r="C405" s="1" t="e">
        <f t="array" ref="C405">INDEX(TB_Matriz[Registro],MATCH(_xlfn.AGGREGATE(15,6,COUNTIF(TB_Matriz[Registro],"&lt;="&amp;TB_Matriz[Registro])/((TB_Matriz[Fluxo]="Saída")*(TB_Matriz[Tipo]="Livro-Caixa")*(TB_Matriz[Ano]=2020)*(COUNTIF(C$10:C404,TB_Matriz[Registro])=0)*(TB_Matriz[Registro]&lt;&gt;"")),1),COUNTIF(TB_Matriz[Registro],"&lt;="&amp;TB_Matriz[Registro]),0))</f>
        <v>#NUM!</v>
      </c>
      <c r="E405" s="1" t="e">
        <f t="array" ref="E405">OR(INDEX(TB_Matriz[Registro],MATCH(_xlfn.AGGREGATE(15,6,COUNTIF(TB_Matriz[Registro],"&lt;="&amp;TB_Matriz[Registro])/((TB_Matriz[Fluxo]="Saída")*(TB_Matriz[Tipo]="Livro-Caixa")*(TB_Matriz[Ano]=2020)*(COUNTIF(E$10:E404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Pgto]="Boleto")*(TB_Matriz[Tipo]="Livro-Caixa")*(TB_Matriz[Ano]=2020)*(COUNTIF(E$10:E404,TB_Matriz[Registro])=0)*(TB_Matriz[Registro]&lt;&gt;"")),1),COUNTIF(TB_Matriz[Registro],"&lt;="&amp;TB_Matriz[Registro]),0)))</f>
        <v>#NUM!</v>
      </c>
      <c r="F405" s="1" t="e">
        <f t="array" ref="F405">IF(TB_Matriz[Fluxo]="Saída",INDEX(TB_Matriz[Registro],MATCH(_xlfn.AGGREGATE(15,6,COUNTIF(TB_Matriz[Registro],"&lt;="&amp;TB_Matriz[Registro])/((TB_Matriz[Fluxo]="Saída")*(TB_Matriz[Tipo]="Livro-Caixa")*(TB_Matriz[Ano]=2020)*(COUNTIF(F$10:F404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Pgto]="Boleto")*(TB_Matriz[Tipo]="Livro-Caixa")*(TB_Matriz[Ano]=2020)*(COUNTIF(F$10:F404,TB_Matriz[Registro])=0)*(TB_Matriz[Registro]&lt;&gt;"")),1),COUNTIF(TB_Matriz[Registro],"&lt;="&amp;TB_Matriz[Registro]),0)))</f>
        <v>#NUM!</v>
      </c>
    </row>
    <row r="406" spans="2:6" ht="20.100000000000001" customHeight="1" x14ac:dyDescent="0.25">
      <c r="B406" s="1">
        <v>125</v>
      </c>
      <c r="C406" s="1" t="e">
        <f t="array" ref="C406">INDEX(TB_Matriz[Registro],MATCH(_xlfn.AGGREGATE(15,6,COUNTIF(TB_Matriz[Registro],"&lt;="&amp;TB_Matriz[Registro])/((TB_Matriz[Fluxo]="Saída")*(TB_Matriz[Tipo]="Livro-Caixa")*(TB_Matriz[Ano]=2020)*(COUNTIF(C$10:C405,TB_Matriz[Registro])=0)*(TB_Matriz[Registro]&lt;&gt;"")),1),COUNTIF(TB_Matriz[Registro],"&lt;="&amp;TB_Matriz[Registro]),0))</f>
        <v>#NUM!</v>
      </c>
      <c r="E406" s="1" t="e">
        <f t="array" ref="E406">OR(INDEX(TB_Matriz[Registro],MATCH(_xlfn.AGGREGATE(15,6,COUNTIF(TB_Matriz[Registro],"&lt;="&amp;TB_Matriz[Registro])/((TB_Matriz[Fluxo]="Saída")*(TB_Matriz[Tipo]="Livro-Caixa")*(TB_Matriz[Ano]=2020)*(COUNTIF(E$10:E405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Pgto]="Boleto")*(TB_Matriz[Tipo]="Livro-Caixa")*(TB_Matriz[Ano]=2020)*(COUNTIF(E$10:E405,TB_Matriz[Registro])=0)*(TB_Matriz[Registro]&lt;&gt;"")),1),COUNTIF(TB_Matriz[Registro],"&lt;="&amp;TB_Matriz[Registro]),0)))</f>
        <v>#NUM!</v>
      </c>
      <c r="F406" s="1" t="e">
        <f t="array" ref="F406">IF(TB_Matriz[Fluxo]="Saída",INDEX(TB_Matriz[Registro],MATCH(_xlfn.AGGREGATE(15,6,COUNTIF(TB_Matriz[Registro],"&lt;="&amp;TB_Matriz[Registro])/((TB_Matriz[Fluxo]="Saída")*(TB_Matriz[Tipo]="Livro-Caixa")*(TB_Matriz[Ano]=2020)*(COUNTIF(F$10:F405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Pgto]="Boleto")*(TB_Matriz[Tipo]="Livro-Caixa")*(TB_Matriz[Ano]=2020)*(COUNTIF(F$10:F405,TB_Matriz[Registro])=0)*(TB_Matriz[Registro]&lt;&gt;"")),1),COUNTIF(TB_Matriz[Registro],"&lt;="&amp;TB_Matriz[Registro]),0)))</f>
        <v>#NUM!</v>
      </c>
    </row>
    <row r="407" spans="2:6" ht="20.100000000000001" customHeight="1" x14ac:dyDescent="0.25">
      <c r="B407" s="1">
        <v>124</v>
      </c>
      <c r="C407" s="1" t="e">
        <f t="array" ref="C407">INDEX(TB_Matriz[Registro],MATCH(_xlfn.AGGREGATE(15,6,COUNTIF(TB_Matriz[Registro],"&lt;="&amp;TB_Matriz[Registro])/((TB_Matriz[Fluxo]="Saída")*(TB_Matriz[Tipo]="Livro-Caixa")*(TB_Matriz[Ano]=2020)*(COUNTIF(C$10:C406,TB_Matriz[Registro])=0)*(TB_Matriz[Registro]&lt;&gt;"")),1),COUNTIF(TB_Matriz[Registro],"&lt;="&amp;TB_Matriz[Registro]),0))</f>
        <v>#NUM!</v>
      </c>
      <c r="E407" s="1" t="e">
        <f t="array" ref="E407">OR(INDEX(TB_Matriz[Registro],MATCH(_xlfn.AGGREGATE(15,6,COUNTIF(TB_Matriz[Registro],"&lt;="&amp;TB_Matriz[Registro])/((TB_Matriz[Fluxo]="Saída")*(TB_Matriz[Tipo]="Livro-Caixa")*(TB_Matriz[Ano]=2020)*(COUNTIF(E$10:E406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Pgto]="Boleto")*(TB_Matriz[Tipo]="Livro-Caixa")*(TB_Matriz[Ano]=2020)*(COUNTIF(E$10:E406,TB_Matriz[Registro])=0)*(TB_Matriz[Registro]&lt;&gt;"")),1),COUNTIF(TB_Matriz[Registro],"&lt;="&amp;TB_Matriz[Registro]),0)))</f>
        <v>#NUM!</v>
      </c>
      <c r="F407" s="1" t="e">
        <f t="array" ref="F407">IF(TB_Matriz[Fluxo]="Saída",INDEX(TB_Matriz[Registro],MATCH(_xlfn.AGGREGATE(15,6,COUNTIF(TB_Matriz[Registro],"&lt;="&amp;TB_Matriz[Registro])/((TB_Matriz[Fluxo]="Saída")*(TB_Matriz[Tipo]="Livro-Caixa")*(TB_Matriz[Ano]=2020)*(COUNTIF(F$10:F406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Pgto]="Boleto")*(TB_Matriz[Tipo]="Livro-Caixa")*(TB_Matriz[Ano]=2020)*(COUNTIF(F$10:F406,TB_Matriz[Registro])=0)*(TB_Matriz[Registro]&lt;&gt;"")),1),COUNTIF(TB_Matriz[Registro],"&lt;="&amp;TB_Matriz[Registro]),0)))</f>
        <v>#NUM!</v>
      </c>
    </row>
    <row r="408" spans="2:6" ht="20.100000000000001" customHeight="1" x14ac:dyDescent="0.25">
      <c r="B408" s="1">
        <v>123</v>
      </c>
      <c r="C408" s="1" t="e">
        <f t="array" ref="C408">INDEX(TB_Matriz[Registro],MATCH(_xlfn.AGGREGATE(15,6,COUNTIF(TB_Matriz[Registro],"&lt;="&amp;TB_Matriz[Registro])/((TB_Matriz[Fluxo]="Saída")*(TB_Matriz[Tipo]="Livro-Caixa")*(TB_Matriz[Ano]=2020)*(COUNTIF(C$10:C407,TB_Matriz[Registro])=0)*(TB_Matriz[Registro]&lt;&gt;"")),1),COUNTIF(TB_Matriz[Registro],"&lt;="&amp;TB_Matriz[Registro]),0))</f>
        <v>#NUM!</v>
      </c>
      <c r="E408" s="1" t="e">
        <f t="array" ref="E408">OR(INDEX(TB_Matriz[Registro],MATCH(_xlfn.AGGREGATE(15,6,COUNTIF(TB_Matriz[Registro],"&lt;="&amp;TB_Matriz[Registro])/((TB_Matriz[Fluxo]="Saída")*(TB_Matriz[Tipo]="Livro-Caixa")*(TB_Matriz[Ano]=2020)*(COUNTIF(E$10:E407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Pgto]="Boleto")*(TB_Matriz[Tipo]="Livro-Caixa")*(TB_Matriz[Ano]=2020)*(COUNTIF(E$10:E407,TB_Matriz[Registro])=0)*(TB_Matriz[Registro]&lt;&gt;"")),1),COUNTIF(TB_Matriz[Registro],"&lt;="&amp;TB_Matriz[Registro]),0)))</f>
        <v>#NUM!</v>
      </c>
      <c r="F408" s="1" t="e">
        <f t="array" ref="F408">IF(TB_Matriz[Fluxo]="Saída",INDEX(TB_Matriz[Registro],MATCH(_xlfn.AGGREGATE(15,6,COUNTIF(TB_Matriz[Registro],"&lt;="&amp;TB_Matriz[Registro])/((TB_Matriz[Fluxo]="Saída")*(TB_Matriz[Tipo]="Livro-Caixa")*(TB_Matriz[Ano]=2020)*(COUNTIF(F$10:F407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Pgto]="Boleto")*(TB_Matriz[Tipo]="Livro-Caixa")*(TB_Matriz[Ano]=2020)*(COUNTIF(F$10:F407,TB_Matriz[Registro])=0)*(TB_Matriz[Registro]&lt;&gt;"")),1),COUNTIF(TB_Matriz[Registro],"&lt;="&amp;TB_Matriz[Registro]),0)))</f>
        <v>#NUM!</v>
      </c>
    </row>
    <row r="409" spans="2:6" ht="20.100000000000001" customHeight="1" x14ac:dyDescent="0.25">
      <c r="B409" s="1">
        <v>122</v>
      </c>
      <c r="C409" s="1" t="e">
        <f t="array" ref="C409">INDEX(TB_Matriz[Registro],MATCH(_xlfn.AGGREGATE(15,6,COUNTIF(TB_Matriz[Registro],"&lt;="&amp;TB_Matriz[Registro])/((TB_Matriz[Fluxo]="Saída")*(TB_Matriz[Tipo]="Livro-Caixa")*(TB_Matriz[Ano]=2020)*(COUNTIF(C$10:C408,TB_Matriz[Registro])=0)*(TB_Matriz[Registro]&lt;&gt;"")),1),COUNTIF(TB_Matriz[Registro],"&lt;="&amp;TB_Matriz[Registro]),0))</f>
        <v>#NUM!</v>
      </c>
      <c r="E409" s="1" t="e">
        <f t="array" ref="E409">OR(INDEX(TB_Matriz[Registro],MATCH(_xlfn.AGGREGATE(15,6,COUNTIF(TB_Matriz[Registro],"&lt;="&amp;TB_Matriz[Registro])/((TB_Matriz[Fluxo]="Saída")*(TB_Matriz[Tipo]="Livro-Caixa")*(TB_Matriz[Ano]=2020)*(COUNTIF(E$10:E408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Pgto]="Boleto")*(TB_Matriz[Tipo]="Livro-Caixa")*(TB_Matriz[Ano]=2020)*(COUNTIF(E$10:E408,TB_Matriz[Registro])=0)*(TB_Matriz[Registro]&lt;&gt;"")),1),COUNTIF(TB_Matriz[Registro],"&lt;="&amp;TB_Matriz[Registro]),0)))</f>
        <v>#NUM!</v>
      </c>
      <c r="F409" s="1" t="e">
        <f t="array" ref="F409">IF(TB_Matriz[Fluxo]="Saída",INDEX(TB_Matriz[Registro],MATCH(_xlfn.AGGREGATE(15,6,COUNTIF(TB_Matriz[Registro],"&lt;="&amp;TB_Matriz[Registro])/((TB_Matriz[Fluxo]="Saída")*(TB_Matriz[Tipo]="Livro-Caixa")*(TB_Matriz[Ano]=2020)*(COUNTIF(F$10:F408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Pgto]="Boleto")*(TB_Matriz[Tipo]="Livro-Caixa")*(TB_Matriz[Ano]=2020)*(COUNTIF(F$10:F408,TB_Matriz[Registro])=0)*(TB_Matriz[Registro]&lt;&gt;"")),1),COUNTIF(TB_Matriz[Registro],"&lt;="&amp;TB_Matriz[Registro]),0)))</f>
        <v>#NUM!</v>
      </c>
    </row>
    <row r="410" spans="2:6" ht="20.100000000000001" customHeight="1" x14ac:dyDescent="0.25">
      <c r="B410" s="1">
        <v>121</v>
      </c>
      <c r="C410" s="1" t="e">
        <f t="array" ref="C410">INDEX(TB_Matriz[Registro],MATCH(_xlfn.AGGREGATE(15,6,COUNTIF(TB_Matriz[Registro],"&lt;="&amp;TB_Matriz[Registro])/((TB_Matriz[Fluxo]="Saída")*(TB_Matriz[Tipo]="Livro-Caixa")*(TB_Matriz[Ano]=2020)*(COUNTIF(C$10:C409,TB_Matriz[Registro])=0)*(TB_Matriz[Registro]&lt;&gt;"")),1),COUNTIF(TB_Matriz[Registro],"&lt;="&amp;TB_Matriz[Registro]),0))</f>
        <v>#NUM!</v>
      </c>
      <c r="E410" s="1" t="e">
        <f t="array" ref="E410">OR(INDEX(TB_Matriz[Registro],MATCH(_xlfn.AGGREGATE(15,6,COUNTIF(TB_Matriz[Registro],"&lt;="&amp;TB_Matriz[Registro])/((TB_Matriz[Fluxo]="Saída")*(TB_Matriz[Tipo]="Livro-Caixa")*(TB_Matriz[Ano]=2020)*(COUNTIF(E$10:E409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Pgto]="Boleto")*(TB_Matriz[Tipo]="Livro-Caixa")*(TB_Matriz[Ano]=2020)*(COUNTIF(E$10:E409,TB_Matriz[Registro])=0)*(TB_Matriz[Registro]&lt;&gt;"")),1),COUNTIF(TB_Matriz[Registro],"&lt;="&amp;TB_Matriz[Registro]),0)))</f>
        <v>#NUM!</v>
      </c>
      <c r="F410" s="1" t="e">
        <f t="array" ref="F410">IF(TB_Matriz[Fluxo]="Saída",INDEX(TB_Matriz[Registro],MATCH(_xlfn.AGGREGATE(15,6,COUNTIF(TB_Matriz[Registro],"&lt;="&amp;TB_Matriz[Registro])/((TB_Matriz[Fluxo]="Saída")*(TB_Matriz[Tipo]="Livro-Caixa")*(TB_Matriz[Ano]=2020)*(COUNTIF(F$10:F409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Pgto]="Boleto")*(TB_Matriz[Tipo]="Livro-Caixa")*(TB_Matriz[Ano]=2020)*(COUNTIF(F$10:F409,TB_Matriz[Registro])=0)*(TB_Matriz[Registro]&lt;&gt;"")),1),COUNTIF(TB_Matriz[Registro],"&lt;="&amp;TB_Matriz[Registro]),0)))</f>
        <v>#NUM!</v>
      </c>
    </row>
    <row r="411" spans="2:6" ht="20.100000000000001" customHeight="1" x14ac:dyDescent="0.25">
      <c r="B411" s="1">
        <v>120</v>
      </c>
      <c r="C411" s="1" t="e">
        <f t="array" ref="C411">INDEX(TB_Matriz[Registro],MATCH(_xlfn.AGGREGATE(15,6,COUNTIF(TB_Matriz[Registro],"&lt;="&amp;TB_Matriz[Registro])/((TB_Matriz[Fluxo]="Saída")*(TB_Matriz[Tipo]="Livro-Caixa")*(TB_Matriz[Ano]=2020)*(COUNTIF(C$10:C410,TB_Matriz[Registro])=0)*(TB_Matriz[Registro]&lt;&gt;"")),1),COUNTIF(TB_Matriz[Registro],"&lt;="&amp;TB_Matriz[Registro]),0))</f>
        <v>#NUM!</v>
      </c>
      <c r="E411" s="1" t="e">
        <f t="array" ref="E411">OR(INDEX(TB_Matriz[Registro],MATCH(_xlfn.AGGREGATE(15,6,COUNTIF(TB_Matriz[Registro],"&lt;="&amp;TB_Matriz[Registro])/((TB_Matriz[Fluxo]="Saída")*(TB_Matriz[Tipo]="Livro-Caixa")*(TB_Matriz[Ano]=2020)*(COUNTIF(E$10:E410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Pgto]="Boleto")*(TB_Matriz[Tipo]="Livro-Caixa")*(TB_Matriz[Ano]=2020)*(COUNTIF(E$10:E410,TB_Matriz[Registro])=0)*(TB_Matriz[Registro]&lt;&gt;"")),1),COUNTIF(TB_Matriz[Registro],"&lt;="&amp;TB_Matriz[Registro]),0)))</f>
        <v>#NUM!</v>
      </c>
      <c r="F411" s="1" t="e">
        <f t="array" ref="F411">IF(TB_Matriz[Fluxo]="Saída",INDEX(TB_Matriz[Registro],MATCH(_xlfn.AGGREGATE(15,6,COUNTIF(TB_Matriz[Registro],"&lt;="&amp;TB_Matriz[Registro])/((TB_Matriz[Fluxo]="Saída")*(TB_Matriz[Tipo]="Livro-Caixa")*(TB_Matriz[Ano]=2020)*(COUNTIF(F$10:F410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Pgto]="Boleto")*(TB_Matriz[Tipo]="Livro-Caixa")*(TB_Matriz[Ano]=2020)*(COUNTIF(F$10:F410,TB_Matriz[Registro])=0)*(TB_Matriz[Registro]&lt;&gt;"")),1),COUNTIF(TB_Matriz[Registro],"&lt;="&amp;TB_Matriz[Registro]),0)))</f>
        <v>#NUM!</v>
      </c>
    </row>
    <row r="412" spans="2:6" ht="20.100000000000001" customHeight="1" x14ac:dyDescent="0.25">
      <c r="B412" s="1">
        <v>119</v>
      </c>
      <c r="C412" s="1" t="e">
        <f t="array" ref="C412">INDEX(TB_Matriz[Registro],MATCH(_xlfn.AGGREGATE(15,6,COUNTIF(TB_Matriz[Registro],"&lt;="&amp;TB_Matriz[Registro])/((TB_Matriz[Fluxo]="Saída")*(TB_Matriz[Tipo]="Livro-Caixa")*(TB_Matriz[Ano]=2020)*(COUNTIF(C$10:C411,TB_Matriz[Registro])=0)*(TB_Matriz[Registro]&lt;&gt;"")),1),COUNTIF(TB_Matriz[Registro],"&lt;="&amp;TB_Matriz[Registro]),0))</f>
        <v>#NUM!</v>
      </c>
      <c r="E412" s="1" t="e">
        <f t="array" ref="E412">OR(INDEX(TB_Matriz[Registro],MATCH(_xlfn.AGGREGATE(15,6,COUNTIF(TB_Matriz[Registro],"&lt;="&amp;TB_Matriz[Registro])/((TB_Matriz[Fluxo]="Saída")*(TB_Matriz[Tipo]="Livro-Caixa")*(TB_Matriz[Ano]=2020)*(COUNTIF(E$10:E411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Pgto]="Boleto")*(TB_Matriz[Tipo]="Livro-Caixa")*(TB_Matriz[Ano]=2020)*(COUNTIF(E$10:E411,TB_Matriz[Registro])=0)*(TB_Matriz[Registro]&lt;&gt;"")),1),COUNTIF(TB_Matriz[Registro],"&lt;="&amp;TB_Matriz[Registro]),0)))</f>
        <v>#NUM!</v>
      </c>
      <c r="F412" s="1" t="e">
        <f t="array" ref="F412">IF(TB_Matriz[Fluxo]="Saída",INDEX(TB_Matriz[Registro],MATCH(_xlfn.AGGREGATE(15,6,COUNTIF(TB_Matriz[Registro],"&lt;="&amp;TB_Matriz[Registro])/((TB_Matriz[Fluxo]="Saída")*(TB_Matriz[Tipo]="Livro-Caixa")*(TB_Matriz[Ano]=2020)*(COUNTIF(F$10:F411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Pgto]="Boleto")*(TB_Matriz[Tipo]="Livro-Caixa")*(TB_Matriz[Ano]=2020)*(COUNTIF(F$10:F411,TB_Matriz[Registro])=0)*(TB_Matriz[Registro]&lt;&gt;"")),1),COUNTIF(TB_Matriz[Registro],"&lt;="&amp;TB_Matriz[Registro]),0)))</f>
        <v>#NUM!</v>
      </c>
    </row>
    <row r="413" spans="2:6" ht="20.100000000000001" customHeight="1" x14ac:dyDescent="0.25">
      <c r="B413" s="1">
        <v>118</v>
      </c>
      <c r="C413" s="1" t="e">
        <f t="array" ref="C413">INDEX(TB_Matriz[Registro],MATCH(_xlfn.AGGREGATE(15,6,COUNTIF(TB_Matriz[Registro],"&lt;="&amp;TB_Matriz[Registro])/((TB_Matriz[Fluxo]="Saída")*(TB_Matriz[Tipo]="Livro-Caixa")*(TB_Matriz[Ano]=2020)*(COUNTIF(C$10:C412,TB_Matriz[Registro])=0)*(TB_Matriz[Registro]&lt;&gt;"")),1),COUNTIF(TB_Matriz[Registro],"&lt;="&amp;TB_Matriz[Registro]),0))</f>
        <v>#NUM!</v>
      </c>
      <c r="E413" s="1" t="e">
        <f t="array" ref="E413">OR(INDEX(TB_Matriz[Registro],MATCH(_xlfn.AGGREGATE(15,6,COUNTIF(TB_Matriz[Registro],"&lt;="&amp;TB_Matriz[Registro])/((TB_Matriz[Fluxo]="Saída")*(TB_Matriz[Tipo]="Livro-Caixa")*(TB_Matriz[Ano]=2020)*(COUNTIF(E$10:E412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Pgto]="Boleto")*(TB_Matriz[Tipo]="Livro-Caixa")*(TB_Matriz[Ano]=2020)*(COUNTIF(E$10:E412,TB_Matriz[Registro])=0)*(TB_Matriz[Registro]&lt;&gt;"")),1),COUNTIF(TB_Matriz[Registro],"&lt;="&amp;TB_Matriz[Registro]),0)))</f>
        <v>#NUM!</v>
      </c>
      <c r="F413" s="1" t="e">
        <f t="array" ref="F413">IF(TB_Matriz[Fluxo]="Saída",INDEX(TB_Matriz[Registro],MATCH(_xlfn.AGGREGATE(15,6,COUNTIF(TB_Matriz[Registro],"&lt;="&amp;TB_Matriz[Registro])/((TB_Matriz[Fluxo]="Saída")*(TB_Matriz[Tipo]="Livro-Caixa")*(TB_Matriz[Ano]=2020)*(COUNTIF(F$10:F412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Pgto]="Boleto")*(TB_Matriz[Tipo]="Livro-Caixa")*(TB_Matriz[Ano]=2020)*(COUNTIF(F$10:F412,TB_Matriz[Registro])=0)*(TB_Matriz[Registro]&lt;&gt;"")),1),COUNTIF(TB_Matriz[Registro],"&lt;="&amp;TB_Matriz[Registro]),0)))</f>
        <v>#NUM!</v>
      </c>
    </row>
    <row r="414" spans="2:6" ht="20.100000000000001" customHeight="1" x14ac:dyDescent="0.25">
      <c r="B414" s="1">
        <v>117</v>
      </c>
      <c r="C414" s="1" t="e">
        <f t="array" ref="C414">INDEX(TB_Matriz[Registro],MATCH(_xlfn.AGGREGATE(15,6,COUNTIF(TB_Matriz[Registro],"&lt;="&amp;TB_Matriz[Registro])/((TB_Matriz[Fluxo]="Saída")*(TB_Matriz[Tipo]="Livro-Caixa")*(TB_Matriz[Ano]=2020)*(COUNTIF(C$10:C413,TB_Matriz[Registro])=0)*(TB_Matriz[Registro]&lt;&gt;"")),1),COUNTIF(TB_Matriz[Registro],"&lt;="&amp;TB_Matriz[Registro]),0))</f>
        <v>#NUM!</v>
      </c>
      <c r="E414" s="1" t="e">
        <f t="array" ref="E414">OR(INDEX(TB_Matriz[Registro],MATCH(_xlfn.AGGREGATE(15,6,COUNTIF(TB_Matriz[Registro],"&lt;="&amp;TB_Matriz[Registro])/((TB_Matriz[Fluxo]="Saída")*(TB_Matriz[Tipo]="Livro-Caixa")*(TB_Matriz[Ano]=2020)*(COUNTIF(E$10:E413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Pgto]="Boleto")*(TB_Matriz[Tipo]="Livro-Caixa")*(TB_Matriz[Ano]=2020)*(COUNTIF(E$10:E413,TB_Matriz[Registro])=0)*(TB_Matriz[Registro]&lt;&gt;"")),1),COUNTIF(TB_Matriz[Registro],"&lt;="&amp;TB_Matriz[Registro]),0)))</f>
        <v>#NUM!</v>
      </c>
      <c r="F414" s="1" t="e">
        <f t="array" ref="F414">IF(TB_Matriz[Fluxo]="Saída",INDEX(TB_Matriz[Registro],MATCH(_xlfn.AGGREGATE(15,6,COUNTIF(TB_Matriz[Registro],"&lt;="&amp;TB_Matriz[Registro])/((TB_Matriz[Fluxo]="Saída")*(TB_Matriz[Tipo]="Livro-Caixa")*(TB_Matriz[Ano]=2020)*(COUNTIF(F$10:F413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Pgto]="Boleto")*(TB_Matriz[Tipo]="Livro-Caixa")*(TB_Matriz[Ano]=2020)*(COUNTIF(F$10:F413,TB_Matriz[Registro])=0)*(TB_Matriz[Registro]&lt;&gt;"")),1),COUNTIF(TB_Matriz[Registro],"&lt;="&amp;TB_Matriz[Registro]),0)))</f>
        <v>#NUM!</v>
      </c>
    </row>
    <row r="415" spans="2:6" ht="20.100000000000001" customHeight="1" x14ac:dyDescent="0.25">
      <c r="B415" s="1">
        <v>116</v>
      </c>
      <c r="C415" s="1" t="e">
        <f t="array" ref="C415">INDEX(TB_Matriz[Registro],MATCH(_xlfn.AGGREGATE(15,6,COUNTIF(TB_Matriz[Registro],"&lt;="&amp;TB_Matriz[Registro])/((TB_Matriz[Fluxo]="Saída")*(TB_Matriz[Tipo]="Livro-Caixa")*(TB_Matriz[Ano]=2020)*(COUNTIF(C$10:C414,TB_Matriz[Registro])=0)*(TB_Matriz[Registro]&lt;&gt;"")),1),COUNTIF(TB_Matriz[Registro],"&lt;="&amp;TB_Matriz[Registro]),0))</f>
        <v>#NUM!</v>
      </c>
      <c r="E415" s="1" t="e">
        <f t="array" ref="E415">OR(INDEX(TB_Matriz[Registro],MATCH(_xlfn.AGGREGATE(15,6,COUNTIF(TB_Matriz[Registro],"&lt;="&amp;TB_Matriz[Registro])/((TB_Matriz[Fluxo]="Saída")*(TB_Matriz[Tipo]="Livro-Caixa")*(TB_Matriz[Ano]=2020)*(COUNTIF(E$10:E414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Pgto]="Boleto")*(TB_Matriz[Tipo]="Livro-Caixa")*(TB_Matriz[Ano]=2020)*(COUNTIF(E$10:E414,TB_Matriz[Registro])=0)*(TB_Matriz[Registro]&lt;&gt;"")),1),COUNTIF(TB_Matriz[Registro],"&lt;="&amp;TB_Matriz[Registro]),0)))</f>
        <v>#NUM!</v>
      </c>
      <c r="F415" s="1" t="e">
        <f t="array" ref="F415">IF(TB_Matriz[Fluxo]="Saída",INDEX(TB_Matriz[Registro],MATCH(_xlfn.AGGREGATE(15,6,COUNTIF(TB_Matriz[Registro],"&lt;="&amp;TB_Matriz[Registro])/((TB_Matriz[Fluxo]="Saída")*(TB_Matriz[Tipo]="Livro-Caixa")*(TB_Matriz[Ano]=2020)*(COUNTIF(F$10:F414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Pgto]="Boleto")*(TB_Matriz[Tipo]="Livro-Caixa")*(TB_Matriz[Ano]=2020)*(COUNTIF(F$10:F414,TB_Matriz[Registro])=0)*(TB_Matriz[Registro]&lt;&gt;"")),1),COUNTIF(TB_Matriz[Registro],"&lt;="&amp;TB_Matriz[Registro]),0)))</f>
        <v>#NUM!</v>
      </c>
    </row>
    <row r="416" spans="2:6" ht="20.100000000000001" customHeight="1" x14ac:dyDescent="0.25">
      <c r="B416" s="1">
        <v>115</v>
      </c>
      <c r="C416" s="1" t="e">
        <f t="array" ref="C416">INDEX(TB_Matriz[Registro],MATCH(_xlfn.AGGREGATE(15,6,COUNTIF(TB_Matriz[Registro],"&lt;="&amp;TB_Matriz[Registro])/((TB_Matriz[Fluxo]="Saída")*(TB_Matriz[Tipo]="Livro-Caixa")*(TB_Matriz[Ano]=2020)*(COUNTIF(C$10:C415,TB_Matriz[Registro])=0)*(TB_Matriz[Registro]&lt;&gt;"")),1),COUNTIF(TB_Matriz[Registro],"&lt;="&amp;TB_Matriz[Registro]),0))</f>
        <v>#NUM!</v>
      </c>
      <c r="E416" s="1" t="e">
        <f t="array" ref="E416">OR(INDEX(TB_Matriz[Registro],MATCH(_xlfn.AGGREGATE(15,6,COUNTIF(TB_Matriz[Registro],"&lt;="&amp;TB_Matriz[Registro])/((TB_Matriz[Fluxo]="Saída")*(TB_Matriz[Tipo]="Livro-Caixa")*(TB_Matriz[Ano]=2020)*(COUNTIF(E$10:E415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Pgto]="Boleto")*(TB_Matriz[Tipo]="Livro-Caixa")*(TB_Matriz[Ano]=2020)*(COUNTIF(E$10:E415,TB_Matriz[Registro])=0)*(TB_Matriz[Registro]&lt;&gt;"")),1),COUNTIF(TB_Matriz[Registro],"&lt;="&amp;TB_Matriz[Registro]),0)))</f>
        <v>#NUM!</v>
      </c>
      <c r="F416" s="1" t="e">
        <f t="array" ref="F416">IF(TB_Matriz[Fluxo]="Saída",INDEX(TB_Matriz[Registro],MATCH(_xlfn.AGGREGATE(15,6,COUNTIF(TB_Matriz[Registro],"&lt;="&amp;TB_Matriz[Registro])/((TB_Matriz[Fluxo]="Saída")*(TB_Matriz[Tipo]="Livro-Caixa")*(TB_Matriz[Ano]=2020)*(COUNTIF(F$10:F415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Pgto]="Boleto")*(TB_Matriz[Tipo]="Livro-Caixa")*(TB_Matriz[Ano]=2020)*(COUNTIF(F$10:F415,TB_Matriz[Registro])=0)*(TB_Matriz[Registro]&lt;&gt;"")),1),COUNTIF(TB_Matriz[Registro],"&lt;="&amp;TB_Matriz[Registro]),0)))</f>
        <v>#NUM!</v>
      </c>
    </row>
    <row r="417" spans="2:6" ht="20.100000000000001" customHeight="1" x14ac:dyDescent="0.25">
      <c r="B417" s="1">
        <v>114</v>
      </c>
      <c r="C417" s="1" t="e">
        <f t="array" ref="C417">INDEX(TB_Matriz[Registro],MATCH(_xlfn.AGGREGATE(15,6,COUNTIF(TB_Matriz[Registro],"&lt;="&amp;TB_Matriz[Registro])/((TB_Matriz[Fluxo]="Saída")*(TB_Matriz[Tipo]="Livro-Caixa")*(TB_Matriz[Ano]=2020)*(COUNTIF(C$10:C416,TB_Matriz[Registro])=0)*(TB_Matriz[Registro]&lt;&gt;"")),1),COUNTIF(TB_Matriz[Registro],"&lt;="&amp;TB_Matriz[Registro]),0))</f>
        <v>#NUM!</v>
      </c>
      <c r="E417" s="1" t="e">
        <f t="array" ref="E417">OR(INDEX(TB_Matriz[Registro],MATCH(_xlfn.AGGREGATE(15,6,COUNTIF(TB_Matriz[Registro],"&lt;="&amp;TB_Matriz[Registro])/((TB_Matriz[Fluxo]="Saída")*(TB_Matriz[Tipo]="Livro-Caixa")*(TB_Matriz[Ano]=2020)*(COUNTIF(E$10:E416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Pgto]="Boleto")*(TB_Matriz[Tipo]="Livro-Caixa")*(TB_Matriz[Ano]=2020)*(COUNTIF(E$10:E416,TB_Matriz[Registro])=0)*(TB_Matriz[Registro]&lt;&gt;"")),1),COUNTIF(TB_Matriz[Registro],"&lt;="&amp;TB_Matriz[Registro]),0)))</f>
        <v>#NUM!</v>
      </c>
      <c r="F417" s="1" t="e">
        <f t="array" ref="F417">IF(TB_Matriz[Fluxo]="Saída",INDEX(TB_Matriz[Registro],MATCH(_xlfn.AGGREGATE(15,6,COUNTIF(TB_Matriz[Registro],"&lt;="&amp;TB_Matriz[Registro])/((TB_Matriz[Fluxo]="Saída")*(TB_Matriz[Tipo]="Livro-Caixa")*(TB_Matriz[Ano]=2020)*(COUNTIF(F$10:F416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Pgto]="Boleto")*(TB_Matriz[Tipo]="Livro-Caixa")*(TB_Matriz[Ano]=2020)*(COUNTIF(F$10:F416,TB_Matriz[Registro])=0)*(TB_Matriz[Registro]&lt;&gt;"")),1),COUNTIF(TB_Matriz[Registro],"&lt;="&amp;TB_Matriz[Registro]),0)))</f>
        <v>#NUM!</v>
      </c>
    </row>
    <row r="418" spans="2:6" ht="20.100000000000001" customHeight="1" x14ac:dyDescent="0.25">
      <c r="B418" s="1">
        <v>113</v>
      </c>
      <c r="C418" s="1" t="e">
        <f t="array" ref="C418">INDEX(TB_Matriz[Registro],MATCH(_xlfn.AGGREGATE(15,6,COUNTIF(TB_Matriz[Registro],"&lt;="&amp;TB_Matriz[Registro])/((TB_Matriz[Fluxo]="Saída")*(TB_Matriz[Tipo]="Livro-Caixa")*(TB_Matriz[Ano]=2020)*(COUNTIF(C$10:C417,TB_Matriz[Registro])=0)*(TB_Matriz[Registro]&lt;&gt;"")),1),COUNTIF(TB_Matriz[Registro],"&lt;="&amp;TB_Matriz[Registro]),0))</f>
        <v>#NUM!</v>
      </c>
      <c r="E418" s="1" t="e">
        <f t="array" ref="E418">OR(INDEX(TB_Matriz[Registro],MATCH(_xlfn.AGGREGATE(15,6,COUNTIF(TB_Matriz[Registro],"&lt;="&amp;TB_Matriz[Registro])/((TB_Matriz[Fluxo]="Saída")*(TB_Matriz[Tipo]="Livro-Caixa")*(TB_Matriz[Ano]=2020)*(COUNTIF(E$10:E417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Pgto]="Boleto")*(TB_Matriz[Tipo]="Livro-Caixa")*(TB_Matriz[Ano]=2020)*(COUNTIF(E$10:E417,TB_Matriz[Registro])=0)*(TB_Matriz[Registro]&lt;&gt;"")),1),COUNTIF(TB_Matriz[Registro],"&lt;="&amp;TB_Matriz[Registro]),0)))</f>
        <v>#NUM!</v>
      </c>
      <c r="F418" s="1" t="e">
        <f t="array" ref="F418">IF(TB_Matriz[Fluxo]="Saída",INDEX(TB_Matriz[Registro],MATCH(_xlfn.AGGREGATE(15,6,COUNTIF(TB_Matriz[Registro],"&lt;="&amp;TB_Matriz[Registro])/((TB_Matriz[Fluxo]="Saída")*(TB_Matriz[Tipo]="Livro-Caixa")*(TB_Matriz[Ano]=2020)*(COUNTIF(F$10:F417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Pgto]="Boleto")*(TB_Matriz[Tipo]="Livro-Caixa")*(TB_Matriz[Ano]=2020)*(COUNTIF(F$10:F417,TB_Matriz[Registro])=0)*(TB_Matriz[Registro]&lt;&gt;"")),1),COUNTIF(TB_Matriz[Registro],"&lt;="&amp;TB_Matriz[Registro]),0)))</f>
        <v>#NUM!</v>
      </c>
    </row>
    <row r="419" spans="2:6" ht="20.100000000000001" customHeight="1" x14ac:dyDescent="0.25">
      <c r="B419" s="1">
        <v>112</v>
      </c>
      <c r="C419" s="1" t="e">
        <f t="array" ref="C419">INDEX(TB_Matriz[Registro],MATCH(_xlfn.AGGREGATE(15,6,COUNTIF(TB_Matriz[Registro],"&lt;="&amp;TB_Matriz[Registro])/((TB_Matriz[Fluxo]="Saída")*(TB_Matriz[Tipo]="Livro-Caixa")*(TB_Matriz[Ano]=2020)*(COUNTIF(C$10:C418,TB_Matriz[Registro])=0)*(TB_Matriz[Registro]&lt;&gt;"")),1),COUNTIF(TB_Matriz[Registro],"&lt;="&amp;TB_Matriz[Registro]),0))</f>
        <v>#NUM!</v>
      </c>
      <c r="E419" s="1" t="e">
        <f t="array" ref="E419">OR(INDEX(TB_Matriz[Registro],MATCH(_xlfn.AGGREGATE(15,6,COUNTIF(TB_Matriz[Registro],"&lt;="&amp;TB_Matriz[Registro])/((TB_Matriz[Fluxo]="Saída")*(TB_Matriz[Tipo]="Livro-Caixa")*(TB_Matriz[Ano]=2020)*(COUNTIF(E$10:E418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Pgto]="Boleto")*(TB_Matriz[Tipo]="Livro-Caixa")*(TB_Matriz[Ano]=2020)*(COUNTIF(E$10:E418,TB_Matriz[Registro])=0)*(TB_Matriz[Registro]&lt;&gt;"")),1),COUNTIF(TB_Matriz[Registro],"&lt;="&amp;TB_Matriz[Registro]),0)))</f>
        <v>#NUM!</v>
      </c>
      <c r="F419" s="1" t="e">
        <f t="array" ref="F419">IF(TB_Matriz[Fluxo]="Saída",INDEX(TB_Matriz[Registro],MATCH(_xlfn.AGGREGATE(15,6,COUNTIF(TB_Matriz[Registro],"&lt;="&amp;TB_Matriz[Registro])/((TB_Matriz[Fluxo]="Saída")*(TB_Matriz[Tipo]="Livro-Caixa")*(TB_Matriz[Ano]=2020)*(COUNTIF(F$10:F418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Pgto]="Boleto")*(TB_Matriz[Tipo]="Livro-Caixa")*(TB_Matriz[Ano]=2020)*(COUNTIF(F$10:F418,TB_Matriz[Registro])=0)*(TB_Matriz[Registro]&lt;&gt;"")),1),COUNTIF(TB_Matriz[Registro],"&lt;="&amp;TB_Matriz[Registro]),0)))</f>
        <v>#NUM!</v>
      </c>
    </row>
    <row r="420" spans="2:6" ht="20.100000000000001" customHeight="1" x14ac:dyDescent="0.25">
      <c r="B420" s="1">
        <v>111</v>
      </c>
      <c r="C420" s="1" t="e">
        <f t="array" ref="C420">INDEX(TB_Matriz[Registro],MATCH(_xlfn.AGGREGATE(15,6,COUNTIF(TB_Matriz[Registro],"&lt;="&amp;TB_Matriz[Registro])/((TB_Matriz[Fluxo]="Saída")*(TB_Matriz[Tipo]="Livro-Caixa")*(TB_Matriz[Ano]=2020)*(COUNTIF(C$10:C419,TB_Matriz[Registro])=0)*(TB_Matriz[Registro]&lt;&gt;"")),1),COUNTIF(TB_Matriz[Registro],"&lt;="&amp;TB_Matriz[Registro]),0))</f>
        <v>#NUM!</v>
      </c>
      <c r="E420" s="1" t="e">
        <f t="array" ref="E420">OR(INDEX(TB_Matriz[Registro],MATCH(_xlfn.AGGREGATE(15,6,COUNTIF(TB_Matriz[Registro],"&lt;="&amp;TB_Matriz[Registro])/((TB_Matriz[Fluxo]="Saída")*(TB_Matriz[Tipo]="Livro-Caixa")*(TB_Matriz[Ano]=2020)*(COUNTIF(E$10:E419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Pgto]="Boleto")*(TB_Matriz[Tipo]="Livro-Caixa")*(TB_Matriz[Ano]=2020)*(COUNTIF(E$10:E419,TB_Matriz[Registro])=0)*(TB_Matriz[Registro]&lt;&gt;"")),1),COUNTIF(TB_Matriz[Registro],"&lt;="&amp;TB_Matriz[Registro]),0)))</f>
        <v>#NUM!</v>
      </c>
      <c r="F420" s="1" t="e">
        <f t="array" ref="F420">IF(TB_Matriz[Fluxo]="Saída",INDEX(TB_Matriz[Registro],MATCH(_xlfn.AGGREGATE(15,6,COUNTIF(TB_Matriz[Registro],"&lt;="&amp;TB_Matriz[Registro])/((TB_Matriz[Fluxo]="Saída")*(TB_Matriz[Tipo]="Livro-Caixa")*(TB_Matriz[Ano]=2020)*(COUNTIF(F$10:F419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Pgto]="Boleto")*(TB_Matriz[Tipo]="Livro-Caixa")*(TB_Matriz[Ano]=2020)*(COUNTIF(F$10:F419,TB_Matriz[Registro])=0)*(TB_Matriz[Registro]&lt;&gt;"")),1),COUNTIF(TB_Matriz[Registro],"&lt;="&amp;TB_Matriz[Registro]),0)))</f>
        <v>#NUM!</v>
      </c>
    </row>
    <row r="421" spans="2:6" ht="20.100000000000001" customHeight="1" x14ac:dyDescent="0.25">
      <c r="B421" s="1">
        <v>110</v>
      </c>
      <c r="C421" s="1" t="e">
        <f t="array" ref="C421">INDEX(TB_Matriz[Registro],MATCH(_xlfn.AGGREGATE(15,6,COUNTIF(TB_Matriz[Registro],"&lt;="&amp;TB_Matriz[Registro])/((TB_Matriz[Fluxo]="Saída")*(TB_Matriz[Tipo]="Livro-Caixa")*(TB_Matriz[Ano]=2020)*(COUNTIF(C$10:C420,TB_Matriz[Registro])=0)*(TB_Matriz[Registro]&lt;&gt;"")),1),COUNTIF(TB_Matriz[Registro],"&lt;="&amp;TB_Matriz[Registro]),0))</f>
        <v>#NUM!</v>
      </c>
      <c r="E421" s="1" t="e">
        <f t="array" ref="E421">OR(INDEX(TB_Matriz[Registro],MATCH(_xlfn.AGGREGATE(15,6,COUNTIF(TB_Matriz[Registro],"&lt;="&amp;TB_Matriz[Registro])/((TB_Matriz[Fluxo]="Saída")*(TB_Matriz[Tipo]="Livro-Caixa")*(TB_Matriz[Ano]=2020)*(COUNTIF(E$10:E420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Pgto]="Boleto")*(TB_Matriz[Tipo]="Livro-Caixa")*(TB_Matriz[Ano]=2020)*(COUNTIF(E$10:E420,TB_Matriz[Registro])=0)*(TB_Matriz[Registro]&lt;&gt;"")),1),COUNTIF(TB_Matriz[Registro],"&lt;="&amp;TB_Matriz[Registro]),0)))</f>
        <v>#NUM!</v>
      </c>
      <c r="F421" s="1" t="e">
        <f t="array" ref="F421">IF(TB_Matriz[Fluxo]="Saída",INDEX(TB_Matriz[Registro],MATCH(_xlfn.AGGREGATE(15,6,COUNTIF(TB_Matriz[Registro],"&lt;="&amp;TB_Matriz[Registro])/((TB_Matriz[Fluxo]="Saída")*(TB_Matriz[Tipo]="Livro-Caixa")*(TB_Matriz[Ano]=2020)*(COUNTIF(F$10:F420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Pgto]="Boleto")*(TB_Matriz[Tipo]="Livro-Caixa")*(TB_Matriz[Ano]=2020)*(COUNTIF(F$10:F420,TB_Matriz[Registro])=0)*(TB_Matriz[Registro]&lt;&gt;"")),1),COUNTIF(TB_Matriz[Registro],"&lt;="&amp;TB_Matriz[Registro]),0)))</f>
        <v>#NUM!</v>
      </c>
    </row>
    <row r="422" spans="2:6" ht="20.100000000000001" customHeight="1" x14ac:dyDescent="0.25">
      <c r="B422" s="1">
        <v>109</v>
      </c>
      <c r="C422" s="1" t="e">
        <f t="array" ref="C422">INDEX(TB_Matriz[Registro],MATCH(_xlfn.AGGREGATE(15,6,COUNTIF(TB_Matriz[Registro],"&lt;="&amp;TB_Matriz[Registro])/((TB_Matriz[Fluxo]="Saída")*(TB_Matriz[Tipo]="Livro-Caixa")*(TB_Matriz[Ano]=2020)*(COUNTIF(C$10:C421,TB_Matriz[Registro])=0)*(TB_Matriz[Registro]&lt;&gt;"")),1),COUNTIF(TB_Matriz[Registro],"&lt;="&amp;TB_Matriz[Registro]),0))</f>
        <v>#NUM!</v>
      </c>
      <c r="E422" s="1" t="e">
        <f t="array" ref="E422">OR(INDEX(TB_Matriz[Registro],MATCH(_xlfn.AGGREGATE(15,6,COUNTIF(TB_Matriz[Registro],"&lt;="&amp;TB_Matriz[Registro])/((TB_Matriz[Fluxo]="Saída")*(TB_Matriz[Tipo]="Livro-Caixa")*(TB_Matriz[Ano]=2020)*(COUNTIF(E$10:E421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Pgto]="Boleto")*(TB_Matriz[Tipo]="Livro-Caixa")*(TB_Matriz[Ano]=2020)*(COUNTIF(E$10:E421,TB_Matriz[Registro])=0)*(TB_Matriz[Registro]&lt;&gt;"")),1),COUNTIF(TB_Matriz[Registro],"&lt;="&amp;TB_Matriz[Registro]),0)))</f>
        <v>#NUM!</v>
      </c>
      <c r="F422" s="1" t="e">
        <f t="array" ref="F422">IF(TB_Matriz[Fluxo]="Saída",INDEX(TB_Matriz[Registro],MATCH(_xlfn.AGGREGATE(15,6,COUNTIF(TB_Matriz[Registro],"&lt;="&amp;TB_Matriz[Registro])/((TB_Matriz[Fluxo]="Saída")*(TB_Matriz[Tipo]="Livro-Caixa")*(TB_Matriz[Ano]=2020)*(COUNTIF(F$10:F421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Pgto]="Boleto")*(TB_Matriz[Tipo]="Livro-Caixa")*(TB_Matriz[Ano]=2020)*(COUNTIF(F$10:F421,TB_Matriz[Registro])=0)*(TB_Matriz[Registro]&lt;&gt;"")),1),COUNTIF(TB_Matriz[Registro],"&lt;="&amp;TB_Matriz[Registro]),0)))</f>
        <v>#NUM!</v>
      </c>
    </row>
    <row r="423" spans="2:6" ht="20.100000000000001" customHeight="1" x14ac:dyDescent="0.25">
      <c r="B423" s="1">
        <v>108</v>
      </c>
      <c r="C423" s="1" t="e">
        <f t="array" ref="C423">INDEX(TB_Matriz[Registro],MATCH(_xlfn.AGGREGATE(15,6,COUNTIF(TB_Matriz[Registro],"&lt;="&amp;TB_Matriz[Registro])/((TB_Matriz[Fluxo]="Saída")*(TB_Matriz[Tipo]="Livro-Caixa")*(TB_Matriz[Ano]=2020)*(COUNTIF(C$10:C422,TB_Matriz[Registro])=0)*(TB_Matriz[Registro]&lt;&gt;"")),1),COUNTIF(TB_Matriz[Registro],"&lt;="&amp;TB_Matriz[Registro]),0))</f>
        <v>#NUM!</v>
      </c>
      <c r="E423" s="1" t="e">
        <f t="array" ref="E423">OR(INDEX(TB_Matriz[Registro],MATCH(_xlfn.AGGREGATE(15,6,COUNTIF(TB_Matriz[Registro],"&lt;="&amp;TB_Matriz[Registro])/((TB_Matriz[Fluxo]="Saída")*(TB_Matriz[Tipo]="Livro-Caixa")*(TB_Matriz[Ano]=2020)*(COUNTIF(E$10:E422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Pgto]="Boleto")*(TB_Matriz[Tipo]="Livro-Caixa")*(TB_Matriz[Ano]=2020)*(COUNTIF(E$10:E422,TB_Matriz[Registro])=0)*(TB_Matriz[Registro]&lt;&gt;"")),1),COUNTIF(TB_Matriz[Registro],"&lt;="&amp;TB_Matriz[Registro]),0)))</f>
        <v>#NUM!</v>
      </c>
      <c r="F423" s="1" t="e">
        <f t="array" ref="F423">IF(TB_Matriz[Fluxo]="Saída",INDEX(TB_Matriz[Registro],MATCH(_xlfn.AGGREGATE(15,6,COUNTIF(TB_Matriz[Registro],"&lt;="&amp;TB_Matriz[Registro])/((TB_Matriz[Fluxo]="Saída")*(TB_Matriz[Tipo]="Livro-Caixa")*(TB_Matriz[Ano]=2020)*(COUNTIF(F$10:F422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Pgto]="Boleto")*(TB_Matriz[Tipo]="Livro-Caixa")*(TB_Matriz[Ano]=2020)*(COUNTIF(F$10:F422,TB_Matriz[Registro])=0)*(TB_Matriz[Registro]&lt;&gt;"")),1),COUNTIF(TB_Matriz[Registro],"&lt;="&amp;TB_Matriz[Registro]),0)))</f>
        <v>#NUM!</v>
      </c>
    </row>
    <row r="424" spans="2:6" ht="20.100000000000001" customHeight="1" x14ac:dyDescent="0.25">
      <c r="B424" s="1">
        <v>107</v>
      </c>
      <c r="C424" s="1" t="e">
        <f t="array" ref="C424">INDEX(TB_Matriz[Registro],MATCH(_xlfn.AGGREGATE(15,6,COUNTIF(TB_Matriz[Registro],"&lt;="&amp;TB_Matriz[Registro])/((TB_Matriz[Fluxo]="Saída")*(TB_Matriz[Tipo]="Livro-Caixa")*(TB_Matriz[Ano]=2020)*(COUNTIF(C$10:C423,TB_Matriz[Registro])=0)*(TB_Matriz[Registro]&lt;&gt;"")),1),COUNTIF(TB_Matriz[Registro],"&lt;="&amp;TB_Matriz[Registro]),0))</f>
        <v>#NUM!</v>
      </c>
      <c r="E424" s="1" t="e">
        <f t="array" ref="E424">OR(INDEX(TB_Matriz[Registro],MATCH(_xlfn.AGGREGATE(15,6,COUNTIF(TB_Matriz[Registro],"&lt;="&amp;TB_Matriz[Registro])/((TB_Matriz[Fluxo]="Saída")*(TB_Matriz[Tipo]="Livro-Caixa")*(TB_Matriz[Ano]=2020)*(COUNTIF(E$10:E423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Pgto]="Boleto")*(TB_Matriz[Tipo]="Livro-Caixa")*(TB_Matriz[Ano]=2020)*(COUNTIF(E$10:E423,TB_Matriz[Registro])=0)*(TB_Matriz[Registro]&lt;&gt;"")),1),COUNTIF(TB_Matriz[Registro],"&lt;="&amp;TB_Matriz[Registro]),0)))</f>
        <v>#NUM!</v>
      </c>
      <c r="F424" s="1" t="e">
        <f t="array" ref="F424">IF(TB_Matriz[Fluxo]="Saída",INDEX(TB_Matriz[Registro],MATCH(_xlfn.AGGREGATE(15,6,COUNTIF(TB_Matriz[Registro],"&lt;="&amp;TB_Matriz[Registro])/((TB_Matriz[Fluxo]="Saída")*(TB_Matriz[Tipo]="Livro-Caixa")*(TB_Matriz[Ano]=2020)*(COUNTIF(F$10:F423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Pgto]="Boleto")*(TB_Matriz[Tipo]="Livro-Caixa")*(TB_Matriz[Ano]=2020)*(COUNTIF(F$10:F423,TB_Matriz[Registro])=0)*(TB_Matriz[Registro]&lt;&gt;"")),1),COUNTIF(TB_Matriz[Registro],"&lt;="&amp;TB_Matriz[Registro]),0)))</f>
        <v>#NUM!</v>
      </c>
    </row>
    <row r="425" spans="2:6" ht="20.100000000000001" customHeight="1" x14ac:dyDescent="0.25">
      <c r="B425" s="1">
        <v>106</v>
      </c>
      <c r="C425" s="1" t="e">
        <f t="array" ref="C425">INDEX(TB_Matriz[Registro],MATCH(_xlfn.AGGREGATE(15,6,COUNTIF(TB_Matriz[Registro],"&lt;="&amp;TB_Matriz[Registro])/((TB_Matriz[Fluxo]="Saída")*(TB_Matriz[Tipo]="Livro-Caixa")*(TB_Matriz[Ano]=2020)*(COUNTIF(C$10:C424,TB_Matriz[Registro])=0)*(TB_Matriz[Registro]&lt;&gt;"")),1),COUNTIF(TB_Matriz[Registro],"&lt;="&amp;TB_Matriz[Registro]),0))</f>
        <v>#NUM!</v>
      </c>
      <c r="E425" s="1" t="e">
        <f t="array" ref="E425">OR(INDEX(TB_Matriz[Registro],MATCH(_xlfn.AGGREGATE(15,6,COUNTIF(TB_Matriz[Registro],"&lt;="&amp;TB_Matriz[Registro])/((TB_Matriz[Fluxo]="Saída")*(TB_Matriz[Tipo]="Livro-Caixa")*(TB_Matriz[Ano]=2020)*(COUNTIF(E$10:E424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Pgto]="Boleto")*(TB_Matriz[Tipo]="Livro-Caixa")*(TB_Matriz[Ano]=2020)*(COUNTIF(E$10:E424,TB_Matriz[Registro])=0)*(TB_Matriz[Registro]&lt;&gt;"")),1),COUNTIF(TB_Matriz[Registro],"&lt;="&amp;TB_Matriz[Registro]),0)))</f>
        <v>#NUM!</v>
      </c>
      <c r="F425" s="1" t="e">
        <f t="array" ref="F425">IF(TB_Matriz[Fluxo]="Saída",INDEX(TB_Matriz[Registro],MATCH(_xlfn.AGGREGATE(15,6,COUNTIF(TB_Matriz[Registro],"&lt;="&amp;TB_Matriz[Registro])/((TB_Matriz[Fluxo]="Saída")*(TB_Matriz[Tipo]="Livro-Caixa")*(TB_Matriz[Ano]=2020)*(COUNTIF(F$10:F424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Pgto]="Boleto")*(TB_Matriz[Tipo]="Livro-Caixa")*(TB_Matriz[Ano]=2020)*(COUNTIF(F$10:F424,TB_Matriz[Registro])=0)*(TB_Matriz[Registro]&lt;&gt;"")),1),COUNTIF(TB_Matriz[Registro],"&lt;="&amp;TB_Matriz[Registro]),0)))</f>
        <v>#NUM!</v>
      </c>
    </row>
    <row r="426" spans="2:6" ht="20.100000000000001" customHeight="1" x14ac:dyDescent="0.25">
      <c r="B426" s="1">
        <v>105</v>
      </c>
      <c r="C426" s="1" t="e">
        <f t="array" ref="C426">INDEX(TB_Matriz[Registro],MATCH(_xlfn.AGGREGATE(15,6,COUNTIF(TB_Matriz[Registro],"&lt;="&amp;TB_Matriz[Registro])/((TB_Matriz[Fluxo]="Saída")*(TB_Matriz[Tipo]="Livro-Caixa")*(TB_Matriz[Ano]=2020)*(COUNTIF(C$10:C425,TB_Matriz[Registro])=0)*(TB_Matriz[Registro]&lt;&gt;"")),1),COUNTIF(TB_Matriz[Registro],"&lt;="&amp;TB_Matriz[Registro]),0))</f>
        <v>#NUM!</v>
      </c>
      <c r="E426" s="1" t="e">
        <f t="array" ref="E426">OR(INDEX(TB_Matriz[Registro],MATCH(_xlfn.AGGREGATE(15,6,COUNTIF(TB_Matriz[Registro],"&lt;="&amp;TB_Matriz[Registro])/((TB_Matriz[Fluxo]="Saída")*(TB_Matriz[Tipo]="Livro-Caixa")*(TB_Matriz[Ano]=2020)*(COUNTIF(E$10:E425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Pgto]="Boleto")*(TB_Matriz[Tipo]="Livro-Caixa")*(TB_Matriz[Ano]=2020)*(COUNTIF(E$10:E425,TB_Matriz[Registro])=0)*(TB_Matriz[Registro]&lt;&gt;"")),1),COUNTIF(TB_Matriz[Registro],"&lt;="&amp;TB_Matriz[Registro]),0)))</f>
        <v>#NUM!</v>
      </c>
      <c r="F426" s="1" t="e">
        <f t="array" ref="F426">IF(TB_Matriz[Fluxo]="Saída",INDEX(TB_Matriz[Registro],MATCH(_xlfn.AGGREGATE(15,6,COUNTIF(TB_Matriz[Registro],"&lt;="&amp;TB_Matriz[Registro])/((TB_Matriz[Fluxo]="Saída")*(TB_Matriz[Tipo]="Livro-Caixa")*(TB_Matriz[Ano]=2020)*(COUNTIF(F$10:F425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Pgto]="Boleto")*(TB_Matriz[Tipo]="Livro-Caixa")*(TB_Matriz[Ano]=2020)*(COUNTIF(F$10:F425,TB_Matriz[Registro])=0)*(TB_Matriz[Registro]&lt;&gt;"")),1),COUNTIF(TB_Matriz[Registro],"&lt;="&amp;TB_Matriz[Registro]),0)))</f>
        <v>#NUM!</v>
      </c>
    </row>
    <row r="427" spans="2:6" ht="20.100000000000001" customHeight="1" x14ac:dyDescent="0.25">
      <c r="B427" s="1">
        <v>104</v>
      </c>
      <c r="C427" s="1" t="e">
        <f t="array" ref="C427">INDEX(TB_Matriz[Registro],MATCH(_xlfn.AGGREGATE(15,6,COUNTIF(TB_Matriz[Registro],"&lt;="&amp;TB_Matriz[Registro])/((TB_Matriz[Fluxo]="Saída")*(TB_Matriz[Tipo]="Livro-Caixa")*(TB_Matriz[Ano]=2020)*(COUNTIF(C$10:C426,TB_Matriz[Registro])=0)*(TB_Matriz[Registro]&lt;&gt;"")),1),COUNTIF(TB_Matriz[Registro],"&lt;="&amp;TB_Matriz[Registro]),0))</f>
        <v>#NUM!</v>
      </c>
      <c r="E427" s="1" t="e">
        <f t="array" ref="E427">OR(INDEX(TB_Matriz[Registro],MATCH(_xlfn.AGGREGATE(15,6,COUNTIF(TB_Matriz[Registro],"&lt;="&amp;TB_Matriz[Registro])/((TB_Matriz[Fluxo]="Saída")*(TB_Matriz[Tipo]="Livro-Caixa")*(TB_Matriz[Ano]=2020)*(COUNTIF(E$10:E426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Pgto]="Boleto")*(TB_Matriz[Tipo]="Livro-Caixa")*(TB_Matriz[Ano]=2020)*(COUNTIF(E$10:E426,TB_Matriz[Registro])=0)*(TB_Matriz[Registro]&lt;&gt;"")),1),COUNTIF(TB_Matriz[Registro],"&lt;="&amp;TB_Matriz[Registro]),0)))</f>
        <v>#NUM!</v>
      </c>
      <c r="F427" s="1" t="e">
        <f t="array" ref="F427">IF(TB_Matriz[Fluxo]="Saída",INDEX(TB_Matriz[Registro],MATCH(_xlfn.AGGREGATE(15,6,COUNTIF(TB_Matriz[Registro],"&lt;="&amp;TB_Matriz[Registro])/((TB_Matriz[Fluxo]="Saída")*(TB_Matriz[Tipo]="Livro-Caixa")*(TB_Matriz[Ano]=2020)*(COUNTIF(F$10:F426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Pgto]="Boleto")*(TB_Matriz[Tipo]="Livro-Caixa")*(TB_Matriz[Ano]=2020)*(COUNTIF(F$10:F426,TB_Matriz[Registro])=0)*(TB_Matriz[Registro]&lt;&gt;"")),1),COUNTIF(TB_Matriz[Registro],"&lt;="&amp;TB_Matriz[Registro]),0)))</f>
        <v>#NUM!</v>
      </c>
    </row>
    <row r="428" spans="2:6" ht="20.100000000000001" customHeight="1" x14ac:dyDescent="0.25">
      <c r="B428" s="1">
        <v>103</v>
      </c>
      <c r="C428" s="1" t="e">
        <f t="array" ref="C428">INDEX(TB_Matriz[Registro],MATCH(_xlfn.AGGREGATE(15,6,COUNTIF(TB_Matriz[Registro],"&lt;="&amp;TB_Matriz[Registro])/((TB_Matriz[Fluxo]="Saída")*(TB_Matriz[Tipo]="Livro-Caixa")*(TB_Matriz[Ano]=2020)*(COUNTIF(C$10:C427,TB_Matriz[Registro])=0)*(TB_Matriz[Registro]&lt;&gt;"")),1),COUNTIF(TB_Matriz[Registro],"&lt;="&amp;TB_Matriz[Registro]),0))</f>
        <v>#NUM!</v>
      </c>
      <c r="E428" s="1" t="e">
        <f t="array" ref="E428">OR(INDEX(TB_Matriz[Registro],MATCH(_xlfn.AGGREGATE(15,6,COUNTIF(TB_Matriz[Registro],"&lt;="&amp;TB_Matriz[Registro])/((TB_Matriz[Fluxo]="Saída")*(TB_Matriz[Tipo]="Livro-Caixa")*(TB_Matriz[Ano]=2020)*(COUNTIF(E$10:E427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Pgto]="Boleto")*(TB_Matriz[Tipo]="Livro-Caixa")*(TB_Matriz[Ano]=2020)*(COUNTIF(E$10:E427,TB_Matriz[Registro])=0)*(TB_Matriz[Registro]&lt;&gt;"")),1),COUNTIF(TB_Matriz[Registro],"&lt;="&amp;TB_Matriz[Registro]),0)))</f>
        <v>#NUM!</v>
      </c>
      <c r="F428" s="1" t="e">
        <f t="array" ref="F428">IF(TB_Matriz[Fluxo]="Saída",INDEX(TB_Matriz[Registro],MATCH(_xlfn.AGGREGATE(15,6,COUNTIF(TB_Matriz[Registro],"&lt;="&amp;TB_Matriz[Registro])/((TB_Matriz[Fluxo]="Saída")*(TB_Matriz[Tipo]="Livro-Caixa")*(TB_Matriz[Ano]=2020)*(COUNTIF(F$10:F427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Pgto]="Boleto")*(TB_Matriz[Tipo]="Livro-Caixa")*(TB_Matriz[Ano]=2020)*(COUNTIF(F$10:F427,TB_Matriz[Registro])=0)*(TB_Matriz[Registro]&lt;&gt;"")),1),COUNTIF(TB_Matriz[Registro],"&lt;="&amp;TB_Matriz[Registro]),0)))</f>
        <v>#NUM!</v>
      </c>
    </row>
    <row r="429" spans="2:6" ht="20.100000000000001" customHeight="1" x14ac:dyDescent="0.25">
      <c r="B429" s="1">
        <v>102</v>
      </c>
      <c r="C429" s="1" t="e">
        <f t="array" ref="C429">INDEX(TB_Matriz[Registro],MATCH(_xlfn.AGGREGATE(15,6,COUNTIF(TB_Matriz[Registro],"&lt;="&amp;TB_Matriz[Registro])/((TB_Matriz[Fluxo]="Saída")*(TB_Matriz[Tipo]="Livro-Caixa")*(TB_Matriz[Ano]=2020)*(COUNTIF(C$10:C428,TB_Matriz[Registro])=0)*(TB_Matriz[Registro]&lt;&gt;"")),1),COUNTIF(TB_Matriz[Registro],"&lt;="&amp;TB_Matriz[Registro]),0))</f>
        <v>#NUM!</v>
      </c>
      <c r="E429" s="1" t="e">
        <f t="array" ref="E429">OR(INDEX(TB_Matriz[Registro],MATCH(_xlfn.AGGREGATE(15,6,COUNTIF(TB_Matriz[Registro],"&lt;="&amp;TB_Matriz[Registro])/((TB_Matriz[Fluxo]="Saída")*(TB_Matriz[Tipo]="Livro-Caixa")*(TB_Matriz[Ano]=2020)*(COUNTIF(E$10:E428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Pgto]="Boleto")*(TB_Matriz[Tipo]="Livro-Caixa")*(TB_Matriz[Ano]=2020)*(COUNTIF(E$10:E428,TB_Matriz[Registro])=0)*(TB_Matriz[Registro]&lt;&gt;"")),1),COUNTIF(TB_Matriz[Registro],"&lt;="&amp;TB_Matriz[Registro]),0)))</f>
        <v>#NUM!</v>
      </c>
      <c r="F429" s="1" t="e">
        <f t="array" ref="F429">IF(TB_Matriz[Fluxo]="Saída",INDEX(TB_Matriz[Registro],MATCH(_xlfn.AGGREGATE(15,6,COUNTIF(TB_Matriz[Registro],"&lt;="&amp;TB_Matriz[Registro])/((TB_Matriz[Fluxo]="Saída")*(TB_Matriz[Tipo]="Livro-Caixa")*(TB_Matriz[Ano]=2020)*(COUNTIF(F$10:F428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Pgto]="Boleto")*(TB_Matriz[Tipo]="Livro-Caixa")*(TB_Matriz[Ano]=2020)*(COUNTIF(F$10:F428,TB_Matriz[Registro])=0)*(TB_Matriz[Registro]&lt;&gt;"")),1),COUNTIF(TB_Matriz[Registro],"&lt;="&amp;TB_Matriz[Registro]),0)))</f>
        <v>#NUM!</v>
      </c>
    </row>
    <row r="430" spans="2:6" ht="20.100000000000001" customHeight="1" x14ac:dyDescent="0.25">
      <c r="B430" s="1">
        <v>101</v>
      </c>
      <c r="C430" s="1" t="e">
        <f t="array" ref="C430">INDEX(TB_Matriz[Registro],MATCH(_xlfn.AGGREGATE(15,6,COUNTIF(TB_Matriz[Registro],"&lt;="&amp;TB_Matriz[Registro])/((TB_Matriz[Fluxo]="Saída")*(TB_Matriz[Tipo]="Livro-Caixa")*(TB_Matriz[Ano]=2020)*(COUNTIF(C$10:C429,TB_Matriz[Registro])=0)*(TB_Matriz[Registro]&lt;&gt;"")),1),COUNTIF(TB_Matriz[Registro],"&lt;="&amp;TB_Matriz[Registro]),0))</f>
        <v>#NUM!</v>
      </c>
      <c r="E430" s="1" t="e">
        <f t="array" ref="E430">OR(INDEX(TB_Matriz[Registro],MATCH(_xlfn.AGGREGATE(15,6,COUNTIF(TB_Matriz[Registro],"&lt;="&amp;TB_Matriz[Registro])/((TB_Matriz[Fluxo]="Saída")*(TB_Matriz[Tipo]="Livro-Caixa")*(TB_Matriz[Ano]=2020)*(COUNTIF(E$10:E429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Pgto]="Boleto")*(TB_Matriz[Tipo]="Livro-Caixa")*(TB_Matriz[Ano]=2020)*(COUNTIF(E$10:E429,TB_Matriz[Registro])=0)*(TB_Matriz[Registro]&lt;&gt;"")),1),COUNTIF(TB_Matriz[Registro],"&lt;="&amp;TB_Matriz[Registro]),0)))</f>
        <v>#NUM!</v>
      </c>
      <c r="F430" s="1" t="e">
        <f t="array" ref="F430">IF(TB_Matriz[Fluxo]="Saída",INDEX(TB_Matriz[Registro],MATCH(_xlfn.AGGREGATE(15,6,COUNTIF(TB_Matriz[Registro],"&lt;="&amp;TB_Matriz[Registro])/((TB_Matriz[Fluxo]="Saída")*(TB_Matriz[Tipo]="Livro-Caixa")*(TB_Matriz[Ano]=2020)*(COUNTIF(F$10:F429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Pgto]="Boleto")*(TB_Matriz[Tipo]="Livro-Caixa")*(TB_Matriz[Ano]=2020)*(COUNTIF(F$10:F429,TB_Matriz[Registro])=0)*(TB_Matriz[Registro]&lt;&gt;"")),1),COUNTIF(TB_Matriz[Registro],"&lt;="&amp;TB_Matriz[Registro]),0)))</f>
        <v>#NUM!</v>
      </c>
    </row>
    <row r="431" spans="2:6" ht="20.100000000000001" customHeight="1" x14ac:dyDescent="0.25">
      <c r="B431" s="1">
        <v>100</v>
      </c>
      <c r="C431" s="1" t="e">
        <f t="array" ref="C431">INDEX(TB_Matriz[Registro],MATCH(_xlfn.AGGREGATE(15,6,COUNTIF(TB_Matriz[Registro],"&lt;="&amp;TB_Matriz[Registro])/((TB_Matriz[Fluxo]="Saída")*(TB_Matriz[Tipo]="Livro-Caixa")*(TB_Matriz[Ano]=2020)*(COUNTIF(C$10:C430,TB_Matriz[Registro])=0)*(TB_Matriz[Registro]&lt;&gt;"")),1),COUNTIF(TB_Matriz[Registro],"&lt;="&amp;TB_Matriz[Registro]),0))</f>
        <v>#NUM!</v>
      </c>
      <c r="E431" s="1" t="e">
        <f t="array" ref="E431">OR(INDEX(TB_Matriz[Registro],MATCH(_xlfn.AGGREGATE(15,6,COUNTIF(TB_Matriz[Registro],"&lt;="&amp;TB_Matriz[Registro])/((TB_Matriz[Fluxo]="Saída")*(TB_Matriz[Tipo]="Livro-Caixa")*(TB_Matriz[Ano]=2020)*(COUNTIF(E$10:E430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Pgto]="Boleto")*(TB_Matriz[Tipo]="Livro-Caixa")*(TB_Matriz[Ano]=2020)*(COUNTIF(E$10:E430,TB_Matriz[Registro])=0)*(TB_Matriz[Registro]&lt;&gt;"")),1),COUNTIF(TB_Matriz[Registro],"&lt;="&amp;TB_Matriz[Registro]),0)))</f>
        <v>#NUM!</v>
      </c>
      <c r="F431" s="1" t="e">
        <f t="array" ref="F431">IF(TB_Matriz[Fluxo]="Saída",INDEX(TB_Matriz[Registro],MATCH(_xlfn.AGGREGATE(15,6,COUNTIF(TB_Matriz[Registro],"&lt;="&amp;TB_Matriz[Registro])/((TB_Matriz[Fluxo]="Saída")*(TB_Matriz[Tipo]="Livro-Caixa")*(TB_Matriz[Ano]=2020)*(COUNTIF(F$10:F430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Pgto]="Boleto")*(TB_Matriz[Tipo]="Livro-Caixa")*(TB_Matriz[Ano]=2020)*(COUNTIF(F$10:F430,TB_Matriz[Registro])=0)*(TB_Matriz[Registro]&lt;&gt;"")),1),COUNTIF(TB_Matriz[Registro],"&lt;="&amp;TB_Matriz[Registro]),0)))</f>
        <v>#NUM!</v>
      </c>
    </row>
    <row r="432" spans="2:6" ht="20.100000000000001" customHeight="1" x14ac:dyDescent="0.25">
      <c r="B432" s="1">
        <v>99</v>
      </c>
      <c r="C432" s="1" t="e">
        <f t="array" ref="C432">INDEX(TB_Matriz[Registro],MATCH(_xlfn.AGGREGATE(15,6,COUNTIF(TB_Matriz[Registro],"&lt;="&amp;TB_Matriz[Registro])/((TB_Matriz[Fluxo]="Saída")*(TB_Matriz[Tipo]="Livro-Caixa")*(TB_Matriz[Ano]=2020)*(COUNTIF(C$10:C431,TB_Matriz[Registro])=0)*(TB_Matriz[Registro]&lt;&gt;"")),1),COUNTIF(TB_Matriz[Registro],"&lt;="&amp;TB_Matriz[Registro]),0))</f>
        <v>#NUM!</v>
      </c>
      <c r="E432" s="1" t="e">
        <f t="array" ref="E432">OR(INDEX(TB_Matriz[Registro],MATCH(_xlfn.AGGREGATE(15,6,COUNTIF(TB_Matriz[Registro],"&lt;="&amp;TB_Matriz[Registro])/((TB_Matriz[Fluxo]="Saída")*(TB_Matriz[Tipo]="Livro-Caixa")*(TB_Matriz[Ano]=2020)*(COUNTIF(E$10:E431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Pgto]="Boleto")*(TB_Matriz[Tipo]="Livro-Caixa")*(TB_Matriz[Ano]=2020)*(COUNTIF(E$10:E431,TB_Matriz[Registro])=0)*(TB_Matriz[Registro]&lt;&gt;"")),1),COUNTIF(TB_Matriz[Registro],"&lt;="&amp;TB_Matriz[Registro]),0)))</f>
        <v>#NUM!</v>
      </c>
      <c r="F432" s="1" t="e">
        <f t="array" ref="F432">IF(TB_Matriz[Fluxo]="Saída",INDEX(TB_Matriz[Registro],MATCH(_xlfn.AGGREGATE(15,6,COUNTIF(TB_Matriz[Registro],"&lt;="&amp;TB_Matriz[Registro])/((TB_Matriz[Fluxo]="Saída")*(TB_Matriz[Tipo]="Livro-Caixa")*(TB_Matriz[Ano]=2020)*(COUNTIF(F$10:F431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Pgto]="Boleto")*(TB_Matriz[Tipo]="Livro-Caixa")*(TB_Matriz[Ano]=2020)*(COUNTIF(F$10:F431,TB_Matriz[Registro])=0)*(TB_Matriz[Registro]&lt;&gt;"")),1),COUNTIF(TB_Matriz[Registro],"&lt;="&amp;TB_Matriz[Registro]),0)))</f>
        <v>#NUM!</v>
      </c>
    </row>
    <row r="433" spans="2:6" ht="20.100000000000001" customHeight="1" x14ac:dyDescent="0.25">
      <c r="B433" s="1">
        <v>98</v>
      </c>
      <c r="C433" s="1" t="e">
        <f t="array" ref="C433">INDEX(TB_Matriz[Registro],MATCH(_xlfn.AGGREGATE(15,6,COUNTIF(TB_Matriz[Registro],"&lt;="&amp;TB_Matriz[Registro])/((TB_Matriz[Fluxo]="Saída")*(TB_Matriz[Tipo]="Livro-Caixa")*(TB_Matriz[Ano]=2020)*(COUNTIF(C$10:C432,TB_Matriz[Registro])=0)*(TB_Matriz[Registro]&lt;&gt;"")),1),COUNTIF(TB_Matriz[Registro],"&lt;="&amp;TB_Matriz[Registro]),0))</f>
        <v>#NUM!</v>
      </c>
      <c r="E433" s="1" t="e">
        <f t="array" ref="E433">OR(INDEX(TB_Matriz[Registro],MATCH(_xlfn.AGGREGATE(15,6,COUNTIF(TB_Matriz[Registro],"&lt;="&amp;TB_Matriz[Registro])/((TB_Matriz[Fluxo]="Saída")*(TB_Matriz[Tipo]="Livro-Caixa")*(TB_Matriz[Ano]=2020)*(COUNTIF(E$10:E432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Pgto]="Boleto")*(TB_Matriz[Tipo]="Livro-Caixa")*(TB_Matriz[Ano]=2020)*(COUNTIF(E$10:E432,TB_Matriz[Registro])=0)*(TB_Matriz[Registro]&lt;&gt;"")),1),COUNTIF(TB_Matriz[Registro],"&lt;="&amp;TB_Matriz[Registro]),0)))</f>
        <v>#NUM!</v>
      </c>
      <c r="F433" s="1" t="e">
        <f t="array" ref="F433">IF(TB_Matriz[Fluxo]="Saída",INDEX(TB_Matriz[Registro],MATCH(_xlfn.AGGREGATE(15,6,COUNTIF(TB_Matriz[Registro],"&lt;="&amp;TB_Matriz[Registro])/((TB_Matriz[Fluxo]="Saída")*(TB_Matriz[Tipo]="Livro-Caixa")*(TB_Matriz[Ano]=2020)*(COUNTIF(F$10:F432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Pgto]="Boleto")*(TB_Matriz[Tipo]="Livro-Caixa")*(TB_Matriz[Ano]=2020)*(COUNTIF(F$10:F432,TB_Matriz[Registro])=0)*(TB_Matriz[Registro]&lt;&gt;"")),1),COUNTIF(TB_Matriz[Registro],"&lt;="&amp;TB_Matriz[Registro]),0)))</f>
        <v>#NUM!</v>
      </c>
    </row>
    <row r="434" spans="2:6" ht="20.100000000000001" customHeight="1" x14ac:dyDescent="0.25">
      <c r="B434" s="1">
        <v>97</v>
      </c>
      <c r="C434" s="1" t="e">
        <f t="array" ref="C434">INDEX(TB_Matriz[Registro],MATCH(_xlfn.AGGREGATE(15,6,COUNTIF(TB_Matriz[Registro],"&lt;="&amp;TB_Matriz[Registro])/((TB_Matriz[Fluxo]="Saída")*(TB_Matriz[Tipo]="Livro-Caixa")*(TB_Matriz[Ano]=2020)*(COUNTIF(C$10:C433,TB_Matriz[Registro])=0)*(TB_Matriz[Registro]&lt;&gt;"")),1),COUNTIF(TB_Matriz[Registro],"&lt;="&amp;TB_Matriz[Registro]),0))</f>
        <v>#NUM!</v>
      </c>
      <c r="E434" s="1" t="e">
        <f t="array" ref="E434">OR(INDEX(TB_Matriz[Registro],MATCH(_xlfn.AGGREGATE(15,6,COUNTIF(TB_Matriz[Registro],"&lt;="&amp;TB_Matriz[Registro])/((TB_Matriz[Fluxo]="Saída")*(TB_Matriz[Tipo]="Livro-Caixa")*(TB_Matriz[Ano]=2020)*(COUNTIF(E$10:E433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Pgto]="Boleto")*(TB_Matriz[Tipo]="Livro-Caixa")*(TB_Matriz[Ano]=2020)*(COUNTIF(E$10:E433,TB_Matriz[Registro])=0)*(TB_Matriz[Registro]&lt;&gt;"")),1),COUNTIF(TB_Matriz[Registro],"&lt;="&amp;TB_Matriz[Registro]),0)))</f>
        <v>#NUM!</v>
      </c>
      <c r="F434" s="1" t="e">
        <f t="array" ref="F434">IF(TB_Matriz[Fluxo]="Saída",INDEX(TB_Matriz[Registro],MATCH(_xlfn.AGGREGATE(15,6,COUNTIF(TB_Matriz[Registro],"&lt;="&amp;TB_Matriz[Registro])/((TB_Matriz[Fluxo]="Saída")*(TB_Matriz[Tipo]="Livro-Caixa")*(TB_Matriz[Ano]=2020)*(COUNTIF(F$10:F433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Pgto]="Boleto")*(TB_Matriz[Tipo]="Livro-Caixa")*(TB_Matriz[Ano]=2020)*(COUNTIF(F$10:F433,TB_Matriz[Registro])=0)*(TB_Matriz[Registro]&lt;&gt;"")),1),COUNTIF(TB_Matriz[Registro],"&lt;="&amp;TB_Matriz[Registro]),0)))</f>
        <v>#NUM!</v>
      </c>
    </row>
    <row r="435" spans="2:6" ht="20.100000000000001" customHeight="1" x14ac:dyDescent="0.25">
      <c r="B435" s="1">
        <v>96</v>
      </c>
      <c r="C435" s="1" t="e">
        <f t="array" ref="C435">INDEX(TB_Matriz[Registro],MATCH(_xlfn.AGGREGATE(15,6,COUNTIF(TB_Matriz[Registro],"&lt;="&amp;TB_Matriz[Registro])/((TB_Matriz[Fluxo]="Saída")*(TB_Matriz[Tipo]="Livro-Caixa")*(TB_Matriz[Ano]=2020)*(COUNTIF(C$10:C434,TB_Matriz[Registro])=0)*(TB_Matriz[Registro]&lt;&gt;"")),1),COUNTIF(TB_Matriz[Registro],"&lt;="&amp;TB_Matriz[Registro]),0))</f>
        <v>#NUM!</v>
      </c>
      <c r="E435" s="1" t="e">
        <f t="array" ref="E435">OR(INDEX(TB_Matriz[Registro],MATCH(_xlfn.AGGREGATE(15,6,COUNTIF(TB_Matriz[Registro],"&lt;="&amp;TB_Matriz[Registro])/((TB_Matriz[Fluxo]="Saída")*(TB_Matriz[Tipo]="Livro-Caixa")*(TB_Matriz[Ano]=2020)*(COUNTIF(E$10:E434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Pgto]="Boleto")*(TB_Matriz[Tipo]="Livro-Caixa")*(TB_Matriz[Ano]=2020)*(COUNTIF(E$10:E434,TB_Matriz[Registro])=0)*(TB_Matriz[Registro]&lt;&gt;"")),1),COUNTIF(TB_Matriz[Registro],"&lt;="&amp;TB_Matriz[Registro]),0)))</f>
        <v>#NUM!</v>
      </c>
      <c r="F435" s="1" t="e">
        <f t="array" ref="F435">IF(TB_Matriz[Fluxo]="Saída",INDEX(TB_Matriz[Registro],MATCH(_xlfn.AGGREGATE(15,6,COUNTIF(TB_Matriz[Registro],"&lt;="&amp;TB_Matriz[Registro])/((TB_Matriz[Fluxo]="Saída")*(TB_Matriz[Tipo]="Livro-Caixa")*(TB_Matriz[Ano]=2020)*(COUNTIF(F$10:F434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Pgto]="Boleto")*(TB_Matriz[Tipo]="Livro-Caixa")*(TB_Matriz[Ano]=2020)*(COUNTIF(F$10:F434,TB_Matriz[Registro])=0)*(TB_Matriz[Registro]&lt;&gt;"")),1),COUNTIF(TB_Matriz[Registro],"&lt;="&amp;TB_Matriz[Registro]),0)))</f>
        <v>#NUM!</v>
      </c>
    </row>
    <row r="436" spans="2:6" ht="20.100000000000001" customHeight="1" x14ac:dyDescent="0.25">
      <c r="B436" s="1">
        <v>95</v>
      </c>
      <c r="C436" s="1" t="e">
        <f t="array" ref="C436">INDEX(TB_Matriz[Registro],MATCH(_xlfn.AGGREGATE(15,6,COUNTIF(TB_Matriz[Registro],"&lt;="&amp;TB_Matriz[Registro])/((TB_Matriz[Fluxo]="Saída")*(TB_Matriz[Tipo]="Livro-Caixa")*(TB_Matriz[Ano]=2020)*(COUNTIF(C$10:C435,TB_Matriz[Registro])=0)*(TB_Matriz[Registro]&lt;&gt;"")),1),COUNTIF(TB_Matriz[Registro],"&lt;="&amp;TB_Matriz[Registro]),0))</f>
        <v>#NUM!</v>
      </c>
      <c r="E436" s="1" t="e">
        <f t="array" ref="E436">OR(INDEX(TB_Matriz[Registro],MATCH(_xlfn.AGGREGATE(15,6,COUNTIF(TB_Matriz[Registro],"&lt;="&amp;TB_Matriz[Registro])/((TB_Matriz[Fluxo]="Saída")*(TB_Matriz[Tipo]="Livro-Caixa")*(TB_Matriz[Ano]=2020)*(COUNTIF(E$10:E435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Pgto]="Boleto")*(TB_Matriz[Tipo]="Livro-Caixa")*(TB_Matriz[Ano]=2020)*(COUNTIF(E$10:E435,TB_Matriz[Registro])=0)*(TB_Matriz[Registro]&lt;&gt;"")),1),COUNTIF(TB_Matriz[Registro],"&lt;="&amp;TB_Matriz[Registro]),0)))</f>
        <v>#NUM!</v>
      </c>
      <c r="F436" s="1" t="e">
        <f t="array" ref="F436">IF(TB_Matriz[Fluxo]="Saída",INDEX(TB_Matriz[Registro],MATCH(_xlfn.AGGREGATE(15,6,COUNTIF(TB_Matriz[Registro],"&lt;="&amp;TB_Matriz[Registro])/((TB_Matriz[Fluxo]="Saída")*(TB_Matriz[Tipo]="Livro-Caixa")*(TB_Matriz[Ano]=2020)*(COUNTIF(F$10:F435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Pgto]="Boleto")*(TB_Matriz[Tipo]="Livro-Caixa")*(TB_Matriz[Ano]=2020)*(COUNTIF(F$10:F435,TB_Matriz[Registro])=0)*(TB_Matriz[Registro]&lt;&gt;"")),1),COUNTIF(TB_Matriz[Registro],"&lt;="&amp;TB_Matriz[Registro]),0)))</f>
        <v>#NUM!</v>
      </c>
    </row>
    <row r="437" spans="2:6" ht="20.100000000000001" customHeight="1" x14ac:dyDescent="0.25">
      <c r="B437" s="1">
        <v>94</v>
      </c>
      <c r="C437" s="1" t="e">
        <f t="array" ref="C437">INDEX(TB_Matriz[Registro],MATCH(_xlfn.AGGREGATE(15,6,COUNTIF(TB_Matriz[Registro],"&lt;="&amp;TB_Matriz[Registro])/((TB_Matriz[Fluxo]="Saída")*(TB_Matriz[Tipo]="Livro-Caixa")*(TB_Matriz[Ano]=2020)*(COUNTIF(C$10:C436,TB_Matriz[Registro])=0)*(TB_Matriz[Registro]&lt;&gt;"")),1),COUNTIF(TB_Matriz[Registro],"&lt;="&amp;TB_Matriz[Registro]),0))</f>
        <v>#NUM!</v>
      </c>
      <c r="E437" s="1" t="e">
        <f t="array" ref="E437">OR(INDEX(TB_Matriz[Registro],MATCH(_xlfn.AGGREGATE(15,6,COUNTIF(TB_Matriz[Registro],"&lt;="&amp;TB_Matriz[Registro])/((TB_Matriz[Fluxo]="Saída")*(TB_Matriz[Tipo]="Livro-Caixa")*(TB_Matriz[Ano]=2020)*(COUNTIF(E$10:E436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Pgto]="Boleto")*(TB_Matriz[Tipo]="Livro-Caixa")*(TB_Matriz[Ano]=2020)*(COUNTIF(E$10:E436,TB_Matriz[Registro])=0)*(TB_Matriz[Registro]&lt;&gt;"")),1),COUNTIF(TB_Matriz[Registro],"&lt;="&amp;TB_Matriz[Registro]),0)))</f>
        <v>#NUM!</v>
      </c>
      <c r="F437" s="1" t="e">
        <f t="array" ref="F437">IF(TB_Matriz[Fluxo]="Saída",INDEX(TB_Matriz[Registro],MATCH(_xlfn.AGGREGATE(15,6,COUNTIF(TB_Matriz[Registro],"&lt;="&amp;TB_Matriz[Registro])/((TB_Matriz[Fluxo]="Saída")*(TB_Matriz[Tipo]="Livro-Caixa")*(TB_Matriz[Ano]=2020)*(COUNTIF(F$10:F436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Pgto]="Boleto")*(TB_Matriz[Tipo]="Livro-Caixa")*(TB_Matriz[Ano]=2020)*(COUNTIF(F$10:F436,TB_Matriz[Registro])=0)*(TB_Matriz[Registro]&lt;&gt;"")),1),COUNTIF(TB_Matriz[Registro],"&lt;="&amp;TB_Matriz[Registro]),0)))</f>
        <v>#NUM!</v>
      </c>
    </row>
    <row r="438" spans="2:6" ht="20.100000000000001" customHeight="1" x14ac:dyDescent="0.25">
      <c r="B438" s="1">
        <v>93</v>
      </c>
      <c r="C438" s="1" t="e">
        <f t="array" ref="C438">INDEX(TB_Matriz[Registro],MATCH(_xlfn.AGGREGATE(15,6,COUNTIF(TB_Matriz[Registro],"&lt;="&amp;TB_Matriz[Registro])/((TB_Matriz[Fluxo]="Saída")*(TB_Matriz[Tipo]="Livro-Caixa")*(TB_Matriz[Ano]=2020)*(COUNTIF(C$10:C437,TB_Matriz[Registro])=0)*(TB_Matriz[Registro]&lt;&gt;"")),1),COUNTIF(TB_Matriz[Registro],"&lt;="&amp;TB_Matriz[Registro]),0))</f>
        <v>#NUM!</v>
      </c>
      <c r="E438" s="1" t="e">
        <f t="array" ref="E438">OR(INDEX(TB_Matriz[Registro],MATCH(_xlfn.AGGREGATE(15,6,COUNTIF(TB_Matriz[Registro],"&lt;="&amp;TB_Matriz[Registro])/((TB_Matriz[Fluxo]="Saída")*(TB_Matriz[Tipo]="Livro-Caixa")*(TB_Matriz[Ano]=2020)*(COUNTIF(E$10:E437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Pgto]="Boleto")*(TB_Matriz[Tipo]="Livro-Caixa")*(TB_Matriz[Ano]=2020)*(COUNTIF(E$10:E437,TB_Matriz[Registro])=0)*(TB_Matriz[Registro]&lt;&gt;"")),1),COUNTIF(TB_Matriz[Registro],"&lt;="&amp;TB_Matriz[Registro]),0)))</f>
        <v>#NUM!</v>
      </c>
      <c r="F438" s="1" t="e">
        <f t="array" ref="F438">IF(TB_Matriz[Fluxo]="Saída",INDEX(TB_Matriz[Registro],MATCH(_xlfn.AGGREGATE(15,6,COUNTIF(TB_Matriz[Registro],"&lt;="&amp;TB_Matriz[Registro])/((TB_Matriz[Fluxo]="Saída")*(TB_Matriz[Tipo]="Livro-Caixa")*(TB_Matriz[Ano]=2020)*(COUNTIF(F$10:F437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Pgto]="Boleto")*(TB_Matriz[Tipo]="Livro-Caixa")*(TB_Matriz[Ano]=2020)*(COUNTIF(F$10:F437,TB_Matriz[Registro])=0)*(TB_Matriz[Registro]&lt;&gt;"")),1),COUNTIF(TB_Matriz[Registro],"&lt;="&amp;TB_Matriz[Registro]),0)))</f>
        <v>#NUM!</v>
      </c>
    </row>
    <row r="439" spans="2:6" ht="20.100000000000001" customHeight="1" x14ac:dyDescent="0.25">
      <c r="B439" s="1">
        <v>92</v>
      </c>
      <c r="C439" s="1" t="e">
        <f t="array" ref="C439">INDEX(TB_Matriz[Registro],MATCH(_xlfn.AGGREGATE(15,6,COUNTIF(TB_Matriz[Registro],"&lt;="&amp;TB_Matriz[Registro])/((TB_Matriz[Fluxo]="Saída")*(TB_Matriz[Tipo]="Livro-Caixa")*(TB_Matriz[Ano]=2020)*(COUNTIF(C$10:C438,TB_Matriz[Registro])=0)*(TB_Matriz[Registro]&lt;&gt;"")),1),COUNTIF(TB_Matriz[Registro],"&lt;="&amp;TB_Matriz[Registro]),0))</f>
        <v>#NUM!</v>
      </c>
      <c r="E439" s="1" t="e">
        <f t="array" ref="E439">OR(INDEX(TB_Matriz[Registro],MATCH(_xlfn.AGGREGATE(15,6,COUNTIF(TB_Matriz[Registro],"&lt;="&amp;TB_Matriz[Registro])/((TB_Matriz[Fluxo]="Saída")*(TB_Matriz[Tipo]="Livro-Caixa")*(TB_Matriz[Ano]=2020)*(COUNTIF(E$10:E438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Pgto]="Boleto")*(TB_Matriz[Tipo]="Livro-Caixa")*(TB_Matriz[Ano]=2020)*(COUNTIF(E$10:E438,TB_Matriz[Registro])=0)*(TB_Matriz[Registro]&lt;&gt;"")),1),COUNTIF(TB_Matriz[Registro],"&lt;="&amp;TB_Matriz[Registro]),0)))</f>
        <v>#NUM!</v>
      </c>
      <c r="F439" s="1" t="e">
        <f t="array" ref="F439">IF(TB_Matriz[Fluxo]="Saída",INDEX(TB_Matriz[Registro],MATCH(_xlfn.AGGREGATE(15,6,COUNTIF(TB_Matriz[Registro],"&lt;="&amp;TB_Matriz[Registro])/((TB_Matriz[Fluxo]="Saída")*(TB_Matriz[Tipo]="Livro-Caixa")*(TB_Matriz[Ano]=2020)*(COUNTIF(F$10:F438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Pgto]="Boleto")*(TB_Matriz[Tipo]="Livro-Caixa")*(TB_Matriz[Ano]=2020)*(COUNTIF(F$10:F438,TB_Matriz[Registro])=0)*(TB_Matriz[Registro]&lt;&gt;"")),1),COUNTIF(TB_Matriz[Registro],"&lt;="&amp;TB_Matriz[Registro]),0)))</f>
        <v>#NUM!</v>
      </c>
    </row>
    <row r="440" spans="2:6" ht="20.100000000000001" customHeight="1" x14ac:dyDescent="0.25">
      <c r="B440" s="1">
        <v>91</v>
      </c>
      <c r="C440" s="1" t="e">
        <f t="array" ref="C440">INDEX(TB_Matriz[Registro],MATCH(_xlfn.AGGREGATE(15,6,COUNTIF(TB_Matriz[Registro],"&lt;="&amp;TB_Matriz[Registro])/((TB_Matriz[Fluxo]="Saída")*(TB_Matriz[Tipo]="Livro-Caixa")*(TB_Matriz[Ano]=2020)*(COUNTIF(C$10:C439,TB_Matriz[Registro])=0)*(TB_Matriz[Registro]&lt;&gt;"")),1),COUNTIF(TB_Matriz[Registro],"&lt;="&amp;TB_Matriz[Registro]),0))</f>
        <v>#NUM!</v>
      </c>
      <c r="E440" s="1" t="e">
        <f t="array" ref="E440">OR(INDEX(TB_Matriz[Registro],MATCH(_xlfn.AGGREGATE(15,6,COUNTIF(TB_Matriz[Registro],"&lt;="&amp;TB_Matriz[Registro])/((TB_Matriz[Fluxo]="Saída")*(TB_Matriz[Tipo]="Livro-Caixa")*(TB_Matriz[Ano]=2020)*(COUNTIF(E$10:E439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Pgto]="Boleto")*(TB_Matriz[Tipo]="Livro-Caixa")*(TB_Matriz[Ano]=2020)*(COUNTIF(E$10:E439,TB_Matriz[Registro])=0)*(TB_Matriz[Registro]&lt;&gt;"")),1),COUNTIF(TB_Matriz[Registro],"&lt;="&amp;TB_Matriz[Registro]),0)))</f>
        <v>#NUM!</v>
      </c>
      <c r="F440" s="1" t="e">
        <f t="array" ref="F440">IF(TB_Matriz[Fluxo]="Saída",INDEX(TB_Matriz[Registro],MATCH(_xlfn.AGGREGATE(15,6,COUNTIF(TB_Matriz[Registro],"&lt;="&amp;TB_Matriz[Registro])/((TB_Matriz[Fluxo]="Saída")*(TB_Matriz[Tipo]="Livro-Caixa")*(TB_Matriz[Ano]=2020)*(COUNTIF(F$10:F439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Pgto]="Boleto")*(TB_Matriz[Tipo]="Livro-Caixa")*(TB_Matriz[Ano]=2020)*(COUNTIF(F$10:F439,TB_Matriz[Registro])=0)*(TB_Matriz[Registro]&lt;&gt;"")),1),COUNTIF(TB_Matriz[Registro],"&lt;="&amp;TB_Matriz[Registro]),0)))</f>
        <v>#NUM!</v>
      </c>
    </row>
    <row r="441" spans="2:6" ht="20.100000000000001" customHeight="1" x14ac:dyDescent="0.25">
      <c r="B441" s="1">
        <v>90</v>
      </c>
      <c r="C441" s="1" t="e">
        <f t="array" ref="C441">INDEX(TB_Matriz[Registro],MATCH(_xlfn.AGGREGATE(15,6,COUNTIF(TB_Matriz[Registro],"&lt;="&amp;TB_Matriz[Registro])/((TB_Matriz[Fluxo]="Saída")*(TB_Matriz[Tipo]="Livro-Caixa")*(TB_Matriz[Ano]=2020)*(COUNTIF(C$10:C440,TB_Matriz[Registro])=0)*(TB_Matriz[Registro]&lt;&gt;"")),1),COUNTIF(TB_Matriz[Registro],"&lt;="&amp;TB_Matriz[Registro]),0))</f>
        <v>#NUM!</v>
      </c>
      <c r="E441" s="1" t="e">
        <f t="array" ref="E441">OR(INDEX(TB_Matriz[Registro],MATCH(_xlfn.AGGREGATE(15,6,COUNTIF(TB_Matriz[Registro],"&lt;="&amp;TB_Matriz[Registro])/((TB_Matriz[Fluxo]="Saída")*(TB_Matriz[Tipo]="Livro-Caixa")*(TB_Matriz[Ano]=2020)*(COUNTIF(E$10:E440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Pgto]="Boleto")*(TB_Matriz[Tipo]="Livro-Caixa")*(TB_Matriz[Ano]=2020)*(COUNTIF(E$10:E440,TB_Matriz[Registro])=0)*(TB_Matriz[Registro]&lt;&gt;"")),1),COUNTIF(TB_Matriz[Registro],"&lt;="&amp;TB_Matriz[Registro]),0)))</f>
        <v>#NUM!</v>
      </c>
      <c r="F441" s="1" t="e">
        <f t="array" ref="F441">IF(TB_Matriz[Fluxo]="Saída",INDEX(TB_Matriz[Registro],MATCH(_xlfn.AGGREGATE(15,6,COUNTIF(TB_Matriz[Registro],"&lt;="&amp;TB_Matriz[Registro])/((TB_Matriz[Fluxo]="Saída")*(TB_Matriz[Tipo]="Livro-Caixa")*(TB_Matriz[Ano]=2020)*(COUNTIF(F$10:F440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Pgto]="Boleto")*(TB_Matriz[Tipo]="Livro-Caixa")*(TB_Matriz[Ano]=2020)*(COUNTIF(F$10:F440,TB_Matriz[Registro])=0)*(TB_Matriz[Registro]&lt;&gt;"")),1),COUNTIF(TB_Matriz[Registro],"&lt;="&amp;TB_Matriz[Registro]),0)))</f>
        <v>#NUM!</v>
      </c>
    </row>
    <row r="442" spans="2:6" ht="20.100000000000001" customHeight="1" x14ac:dyDescent="0.25">
      <c r="B442" s="1">
        <v>89</v>
      </c>
      <c r="C442" s="1" t="e">
        <f t="array" ref="C442">INDEX(TB_Matriz[Registro],MATCH(_xlfn.AGGREGATE(15,6,COUNTIF(TB_Matriz[Registro],"&lt;="&amp;TB_Matriz[Registro])/((TB_Matriz[Fluxo]="Saída")*(TB_Matriz[Tipo]="Livro-Caixa")*(TB_Matriz[Ano]=2020)*(COUNTIF(C$10:C441,TB_Matriz[Registro])=0)*(TB_Matriz[Registro]&lt;&gt;"")),1),COUNTIF(TB_Matriz[Registro],"&lt;="&amp;TB_Matriz[Registro]),0))</f>
        <v>#NUM!</v>
      </c>
      <c r="E442" s="1" t="e">
        <f t="array" ref="E442">OR(INDEX(TB_Matriz[Registro],MATCH(_xlfn.AGGREGATE(15,6,COUNTIF(TB_Matriz[Registro],"&lt;="&amp;TB_Matriz[Registro])/((TB_Matriz[Fluxo]="Saída")*(TB_Matriz[Tipo]="Livro-Caixa")*(TB_Matriz[Ano]=2020)*(COUNTIF(E$10:E441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Pgto]="Boleto")*(TB_Matriz[Tipo]="Livro-Caixa")*(TB_Matriz[Ano]=2020)*(COUNTIF(E$10:E441,TB_Matriz[Registro])=0)*(TB_Matriz[Registro]&lt;&gt;"")),1),COUNTIF(TB_Matriz[Registro],"&lt;="&amp;TB_Matriz[Registro]),0)))</f>
        <v>#NUM!</v>
      </c>
      <c r="F442" s="1" t="e">
        <f t="array" ref="F442">IF(TB_Matriz[Fluxo]="Saída",INDEX(TB_Matriz[Registro],MATCH(_xlfn.AGGREGATE(15,6,COUNTIF(TB_Matriz[Registro],"&lt;="&amp;TB_Matriz[Registro])/((TB_Matriz[Fluxo]="Saída")*(TB_Matriz[Tipo]="Livro-Caixa")*(TB_Matriz[Ano]=2020)*(COUNTIF(F$10:F441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Pgto]="Boleto")*(TB_Matriz[Tipo]="Livro-Caixa")*(TB_Matriz[Ano]=2020)*(COUNTIF(F$10:F441,TB_Matriz[Registro])=0)*(TB_Matriz[Registro]&lt;&gt;"")),1),COUNTIF(TB_Matriz[Registro],"&lt;="&amp;TB_Matriz[Registro]),0)))</f>
        <v>#NUM!</v>
      </c>
    </row>
    <row r="443" spans="2:6" ht="20.100000000000001" customHeight="1" x14ac:dyDescent="0.25">
      <c r="B443" s="1">
        <v>88</v>
      </c>
      <c r="C443" s="1" t="e">
        <f t="array" ref="C443">INDEX(TB_Matriz[Registro],MATCH(_xlfn.AGGREGATE(15,6,COUNTIF(TB_Matriz[Registro],"&lt;="&amp;TB_Matriz[Registro])/((TB_Matriz[Fluxo]="Saída")*(TB_Matriz[Tipo]="Livro-Caixa")*(TB_Matriz[Ano]=2020)*(COUNTIF(C$10:C442,TB_Matriz[Registro])=0)*(TB_Matriz[Registro]&lt;&gt;"")),1),COUNTIF(TB_Matriz[Registro],"&lt;="&amp;TB_Matriz[Registro]),0))</f>
        <v>#NUM!</v>
      </c>
      <c r="E443" s="1" t="e">
        <f t="array" ref="E443">OR(INDEX(TB_Matriz[Registro],MATCH(_xlfn.AGGREGATE(15,6,COUNTIF(TB_Matriz[Registro],"&lt;="&amp;TB_Matriz[Registro])/((TB_Matriz[Fluxo]="Saída")*(TB_Matriz[Tipo]="Livro-Caixa")*(TB_Matriz[Ano]=2020)*(COUNTIF(E$10:E442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Pgto]="Boleto")*(TB_Matriz[Tipo]="Livro-Caixa")*(TB_Matriz[Ano]=2020)*(COUNTIF(E$10:E442,TB_Matriz[Registro])=0)*(TB_Matriz[Registro]&lt;&gt;"")),1),COUNTIF(TB_Matriz[Registro],"&lt;="&amp;TB_Matriz[Registro]),0)))</f>
        <v>#NUM!</v>
      </c>
      <c r="F443" s="1" t="e">
        <f t="array" ref="F443">IF(TB_Matriz[Fluxo]="Saída",INDEX(TB_Matriz[Registro],MATCH(_xlfn.AGGREGATE(15,6,COUNTIF(TB_Matriz[Registro],"&lt;="&amp;TB_Matriz[Registro])/((TB_Matriz[Fluxo]="Saída")*(TB_Matriz[Tipo]="Livro-Caixa")*(TB_Matriz[Ano]=2020)*(COUNTIF(F$10:F442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Pgto]="Boleto")*(TB_Matriz[Tipo]="Livro-Caixa")*(TB_Matriz[Ano]=2020)*(COUNTIF(F$10:F442,TB_Matriz[Registro])=0)*(TB_Matriz[Registro]&lt;&gt;"")),1),COUNTIF(TB_Matriz[Registro],"&lt;="&amp;TB_Matriz[Registro]),0)))</f>
        <v>#NUM!</v>
      </c>
    </row>
    <row r="444" spans="2:6" ht="20.100000000000001" customHeight="1" x14ac:dyDescent="0.25">
      <c r="B444" s="1">
        <v>87</v>
      </c>
      <c r="C444" s="1" t="e">
        <f t="array" ref="C444">INDEX(TB_Matriz[Registro],MATCH(_xlfn.AGGREGATE(15,6,COUNTIF(TB_Matriz[Registro],"&lt;="&amp;TB_Matriz[Registro])/((TB_Matriz[Fluxo]="Saída")*(TB_Matriz[Tipo]="Livro-Caixa")*(TB_Matriz[Ano]=2020)*(COUNTIF(C$10:C443,TB_Matriz[Registro])=0)*(TB_Matriz[Registro]&lt;&gt;"")),1),COUNTIF(TB_Matriz[Registro],"&lt;="&amp;TB_Matriz[Registro]),0))</f>
        <v>#NUM!</v>
      </c>
      <c r="E444" s="1" t="e">
        <f t="array" ref="E444">OR(INDEX(TB_Matriz[Registro],MATCH(_xlfn.AGGREGATE(15,6,COUNTIF(TB_Matriz[Registro],"&lt;="&amp;TB_Matriz[Registro])/((TB_Matriz[Fluxo]="Saída")*(TB_Matriz[Tipo]="Livro-Caixa")*(TB_Matriz[Ano]=2020)*(COUNTIF(E$10:E443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Pgto]="Boleto")*(TB_Matriz[Tipo]="Livro-Caixa")*(TB_Matriz[Ano]=2020)*(COUNTIF(E$10:E443,TB_Matriz[Registro])=0)*(TB_Matriz[Registro]&lt;&gt;"")),1),COUNTIF(TB_Matriz[Registro],"&lt;="&amp;TB_Matriz[Registro]),0)))</f>
        <v>#NUM!</v>
      </c>
      <c r="F444" s="1" t="e">
        <f t="array" ref="F444">IF(TB_Matriz[Fluxo]="Saída",INDEX(TB_Matriz[Registro],MATCH(_xlfn.AGGREGATE(15,6,COUNTIF(TB_Matriz[Registro],"&lt;="&amp;TB_Matriz[Registro])/((TB_Matriz[Fluxo]="Saída")*(TB_Matriz[Tipo]="Livro-Caixa")*(TB_Matriz[Ano]=2020)*(COUNTIF(F$10:F443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Pgto]="Boleto")*(TB_Matriz[Tipo]="Livro-Caixa")*(TB_Matriz[Ano]=2020)*(COUNTIF(F$10:F443,TB_Matriz[Registro])=0)*(TB_Matriz[Registro]&lt;&gt;"")),1),COUNTIF(TB_Matriz[Registro],"&lt;="&amp;TB_Matriz[Registro]),0)))</f>
        <v>#NUM!</v>
      </c>
    </row>
    <row r="445" spans="2:6" ht="20.100000000000001" customHeight="1" x14ac:dyDescent="0.25">
      <c r="B445" s="1">
        <v>86</v>
      </c>
      <c r="C445" s="1" t="e">
        <f t="array" ref="C445">INDEX(TB_Matriz[Registro],MATCH(_xlfn.AGGREGATE(15,6,COUNTIF(TB_Matriz[Registro],"&lt;="&amp;TB_Matriz[Registro])/((TB_Matriz[Fluxo]="Saída")*(TB_Matriz[Tipo]="Livro-Caixa")*(TB_Matriz[Ano]=2020)*(COUNTIF(C$10:C444,TB_Matriz[Registro])=0)*(TB_Matriz[Registro]&lt;&gt;"")),1),COUNTIF(TB_Matriz[Registro],"&lt;="&amp;TB_Matriz[Registro]),0))</f>
        <v>#NUM!</v>
      </c>
      <c r="E445" s="1" t="e">
        <f t="array" ref="E445">OR(INDEX(TB_Matriz[Registro],MATCH(_xlfn.AGGREGATE(15,6,COUNTIF(TB_Matriz[Registro],"&lt;="&amp;TB_Matriz[Registro])/((TB_Matriz[Fluxo]="Saída")*(TB_Matriz[Tipo]="Livro-Caixa")*(TB_Matriz[Ano]=2020)*(COUNTIF(E$10:E444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Pgto]="Boleto")*(TB_Matriz[Tipo]="Livro-Caixa")*(TB_Matriz[Ano]=2020)*(COUNTIF(E$10:E444,TB_Matriz[Registro])=0)*(TB_Matriz[Registro]&lt;&gt;"")),1),COUNTIF(TB_Matriz[Registro],"&lt;="&amp;TB_Matriz[Registro]),0)))</f>
        <v>#NUM!</v>
      </c>
      <c r="F445" s="1" t="e">
        <f t="array" ref="F445">IF(TB_Matriz[Fluxo]="Saída",INDEX(TB_Matriz[Registro],MATCH(_xlfn.AGGREGATE(15,6,COUNTIF(TB_Matriz[Registro],"&lt;="&amp;TB_Matriz[Registro])/((TB_Matriz[Fluxo]="Saída")*(TB_Matriz[Tipo]="Livro-Caixa")*(TB_Matriz[Ano]=2020)*(COUNTIF(F$10:F444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Pgto]="Boleto")*(TB_Matriz[Tipo]="Livro-Caixa")*(TB_Matriz[Ano]=2020)*(COUNTIF(F$10:F444,TB_Matriz[Registro])=0)*(TB_Matriz[Registro]&lt;&gt;"")),1),COUNTIF(TB_Matriz[Registro],"&lt;="&amp;TB_Matriz[Registro]),0)))</f>
        <v>#NUM!</v>
      </c>
    </row>
    <row r="446" spans="2:6" ht="20.100000000000001" customHeight="1" x14ac:dyDescent="0.25">
      <c r="B446" s="1">
        <v>85</v>
      </c>
      <c r="C446" s="1" t="e">
        <f t="array" ref="C446">INDEX(TB_Matriz[Registro],MATCH(_xlfn.AGGREGATE(15,6,COUNTIF(TB_Matriz[Registro],"&lt;="&amp;TB_Matriz[Registro])/((TB_Matriz[Fluxo]="Saída")*(TB_Matriz[Tipo]="Livro-Caixa")*(TB_Matriz[Ano]=2020)*(COUNTIF(C$10:C445,TB_Matriz[Registro])=0)*(TB_Matriz[Registro]&lt;&gt;"")),1),COUNTIF(TB_Matriz[Registro],"&lt;="&amp;TB_Matriz[Registro]),0))</f>
        <v>#NUM!</v>
      </c>
      <c r="E446" s="1" t="e">
        <f t="array" ref="E446">OR(INDEX(TB_Matriz[Registro],MATCH(_xlfn.AGGREGATE(15,6,COUNTIF(TB_Matriz[Registro],"&lt;="&amp;TB_Matriz[Registro])/((TB_Matriz[Fluxo]="Saída")*(TB_Matriz[Tipo]="Livro-Caixa")*(TB_Matriz[Ano]=2020)*(COUNTIF(E$10:E445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Pgto]="Boleto")*(TB_Matriz[Tipo]="Livro-Caixa")*(TB_Matriz[Ano]=2020)*(COUNTIF(E$10:E445,TB_Matriz[Registro])=0)*(TB_Matriz[Registro]&lt;&gt;"")),1),COUNTIF(TB_Matriz[Registro],"&lt;="&amp;TB_Matriz[Registro]),0)))</f>
        <v>#NUM!</v>
      </c>
      <c r="F446" s="1" t="e">
        <f t="array" ref="F446">IF(TB_Matriz[Fluxo]="Saída",INDEX(TB_Matriz[Registro],MATCH(_xlfn.AGGREGATE(15,6,COUNTIF(TB_Matriz[Registro],"&lt;="&amp;TB_Matriz[Registro])/((TB_Matriz[Fluxo]="Saída")*(TB_Matriz[Tipo]="Livro-Caixa")*(TB_Matriz[Ano]=2020)*(COUNTIF(F$10:F445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Pgto]="Boleto")*(TB_Matriz[Tipo]="Livro-Caixa")*(TB_Matriz[Ano]=2020)*(COUNTIF(F$10:F445,TB_Matriz[Registro])=0)*(TB_Matriz[Registro]&lt;&gt;"")),1),COUNTIF(TB_Matriz[Registro],"&lt;="&amp;TB_Matriz[Registro]),0)))</f>
        <v>#NUM!</v>
      </c>
    </row>
    <row r="447" spans="2:6" ht="20.100000000000001" customHeight="1" x14ac:dyDescent="0.25">
      <c r="B447" s="1">
        <v>84</v>
      </c>
      <c r="C447" s="1" t="e">
        <f t="array" ref="C447">INDEX(TB_Matriz[Registro],MATCH(_xlfn.AGGREGATE(15,6,COUNTIF(TB_Matriz[Registro],"&lt;="&amp;TB_Matriz[Registro])/((TB_Matriz[Fluxo]="Saída")*(TB_Matriz[Tipo]="Livro-Caixa")*(TB_Matriz[Ano]=2020)*(COUNTIF(C$10:C446,TB_Matriz[Registro])=0)*(TB_Matriz[Registro]&lt;&gt;"")),1),COUNTIF(TB_Matriz[Registro],"&lt;="&amp;TB_Matriz[Registro]),0))</f>
        <v>#NUM!</v>
      </c>
      <c r="E447" s="1" t="e">
        <f t="array" ref="E447">OR(INDEX(TB_Matriz[Registro],MATCH(_xlfn.AGGREGATE(15,6,COUNTIF(TB_Matriz[Registro],"&lt;="&amp;TB_Matriz[Registro])/((TB_Matriz[Fluxo]="Saída")*(TB_Matriz[Tipo]="Livro-Caixa")*(TB_Matriz[Ano]=2020)*(COUNTIF(E$10:E446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Pgto]="Boleto")*(TB_Matriz[Tipo]="Livro-Caixa")*(TB_Matriz[Ano]=2020)*(COUNTIF(E$10:E446,TB_Matriz[Registro])=0)*(TB_Matriz[Registro]&lt;&gt;"")),1),COUNTIF(TB_Matriz[Registro],"&lt;="&amp;TB_Matriz[Registro]),0)))</f>
        <v>#NUM!</v>
      </c>
      <c r="F447" s="1" t="e">
        <f t="array" ref="F447">IF(TB_Matriz[Fluxo]="Saída",INDEX(TB_Matriz[Registro],MATCH(_xlfn.AGGREGATE(15,6,COUNTIF(TB_Matriz[Registro],"&lt;="&amp;TB_Matriz[Registro])/((TB_Matriz[Fluxo]="Saída")*(TB_Matriz[Tipo]="Livro-Caixa")*(TB_Matriz[Ano]=2020)*(COUNTIF(F$10:F446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Pgto]="Boleto")*(TB_Matriz[Tipo]="Livro-Caixa")*(TB_Matriz[Ano]=2020)*(COUNTIF(F$10:F446,TB_Matriz[Registro])=0)*(TB_Matriz[Registro]&lt;&gt;"")),1),COUNTIF(TB_Matriz[Registro],"&lt;="&amp;TB_Matriz[Registro]),0)))</f>
        <v>#NUM!</v>
      </c>
    </row>
    <row r="448" spans="2:6" ht="20.100000000000001" customHeight="1" x14ac:dyDescent="0.25">
      <c r="B448" s="1">
        <v>83</v>
      </c>
      <c r="C448" s="1" t="e">
        <f t="array" ref="C448">INDEX(TB_Matriz[Registro],MATCH(_xlfn.AGGREGATE(15,6,COUNTIF(TB_Matriz[Registro],"&lt;="&amp;TB_Matriz[Registro])/((TB_Matriz[Fluxo]="Saída")*(TB_Matriz[Tipo]="Livro-Caixa")*(TB_Matriz[Ano]=2020)*(COUNTIF(C$10:C447,TB_Matriz[Registro])=0)*(TB_Matriz[Registro]&lt;&gt;"")),1),COUNTIF(TB_Matriz[Registro],"&lt;="&amp;TB_Matriz[Registro]),0))</f>
        <v>#NUM!</v>
      </c>
      <c r="E448" s="1" t="e">
        <f t="array" ref="E448">OR(INDEX(TB_Matriz[Registro],MATCH(_xlfn.AGGREGATE(15,6,COUNTIF(TB_Matriz[Registro],"&lt;="&amp;TB_Matriz[Registro])/((TB_Matriz[Fluxo]="Saída")*(TB_Matriz[Tipo]="Livro-Caixa")*(TB_Matriz[Ano]=2020)*(COUNTIF(E$10:E447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Pgto]="Boleto")*(TB_Matriz[Tipo]="Livro-Caixa")*(TB_Matriz[Ano]=2020)*(COUNTIF(E$10:E447,TB_Matriz[Registro])=0)*(TB_Matriz[Registro]&lt;&gt;"")),1),COUNTIF(TB_Matriz[Registro],"&lt;="&amp;TB_Matriz[Registro]),0)))</f>
        <v>#NUM!</v>
      </c>
      <c r="F448" s="1" t="e">
        <f t="array" ref="F448">IF(TB_Matriz[Fluxo]="Saída",INDEX(TB_Matriz[Registro],MATCH(_xlfn.AGGREGATE(15,6,COUNTIF(TB_Matriz[Registro],"&lt;="&amp;TB_Matriz[Registro])/((TB_Matriz[Fluxo]="Saída")*(TB_Matriz[Tipo]="Livro-Caixa")*(TB_Matriz[Ano]=2020)*(COUNTIF(F$10:F447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Pgto]="Boleto")*(TB_Matriz[Tipo]="Livro-Caixa")*(TB_Matriz[Ano]=2020)*(COUNTIF(F$10:F447,TB_Matriz[Registro])=0)*(TB_Matriz[Registro]&lt;&gt;"")),1),COUNTIF(TB_Matriz[Registro],"&lt;="&amp;TB_Matriz[Registro]),0)))</f>
        <v>#NUM!</v>
      </c>
    </row>
    <row r="449" spans="2:6" ht="20.100000000000001" customHeight="1" x14ac:dyDescent="0.25">
      <c r="B449" s="1">
        <v>82</v>
      </c>
      <c r="C449" s="1" t="e">
        <f t="array" ref="C449">INDEX(TB_Matriz[Registro],MATCH(_xlfn.AGGREGATE(15,6,COUNTIF(TB_Matriz[Registro],"&lt;="&amp;TB_Matriz[Registro])/((TB_Matriz[Fluxo]="Saída")*(TB_Matriz[Tipo]="Livro-Caixa")*(TB_Matriz[Ano]=2020)*(COUNTIF(C$10:C448,TB_Matriz[Registro])=0)*(TB_Matriz[Registro]&lt;&gt;"")),1),COUNTIF(TB_Matriz[Registro],"&lt;="&amp;TB_Matriz[Registro]),0))</f>
        <v>#NUM!</v>
      </c>
      <c r="E449" s="1" t="e">
        <f t="array" ref="E449">OR(INDEX(TB_Matriz[Registro],MATCH(_xlfn.AGGREGATE(15,6,COUNTIF(TB_Matriz[Registro],"&lt;="&amp;TB_Matriz[Registro])/((TB_Matriz[Fluxo]="Saída")*(TB_Matriz[Tipo]="Livro-Caixa")*(TB_Matriz[Ano]=2020)*(COUNTIF(E$10:E448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Pgto]="Boleto")*(TB_Matriz[Tipo]="Livro-Caixa")*(TB_Matriz[Ano]=2020)*(COUNTIF(E$10:E448,TB_Matriz[Registro])=0)*(TB_Matriz[Registro]&lt;&gt;"")),1),COUNTIF(TB_Matriz[Registro],"&lt;="&amp;TB_Matriz[Registro]),0)))</f>
        <v>#NUM!</v>
      </c>
      <c r="F449" s="1" t="e">
        <f t="array" ref="F449">IF(TB_Matriz[Fluxo]="Saída",INDEX(TB_Matriz[Registro],MATCH(_xlfn.AGGREGATE(15,6,COUNTIF(TB_Matriz[Registro],"&lt;="&amp;TB_Matriz[Registro])/((TB_Matriz[Fluxo]="Saída")*(TB_Matriz[Tipo]="Livro-Caixa")*(TB_Matriz[Ano]=2020)*(COUNTIF(F$10:F448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Pgto]="Boleto")*(TB_Matriz[Tipo]="Livro-Caixa")*(TB_Matriz[Ano]=2020)*(COUNTIF(F$10:F448,TB_Matriz[Registro])=0)*(TB_Matriz[Registro]&lt;&gt;"")),1),COUNTIF(TB_Matriz[Registro],"&lt;="&amp;TB_Matriz[Registro]),0)))</f>
        <v>#NUM!</v>
      </c>
    </row>
    <row r="450" spans="2:6" ht="20.100000000000001" customHeight="1" x14ac:dyDescent="0.25">
      <c r="B450" s="1">
        <v>81</v>
      </c>
      <c r="C450" s="1" t="e">
        <f t="array" ref="C450">INDEX(TB_Matriz[Registro],MATCH(_xlfn.AGGREGATE(15,6,COUNTIF(TB_Matriz[Registro],"&lt;="&amp;TB_Matriz[Registro])/((TB_Matriz[Fluxo]="Saída")*(TB_Matriz[Tipo]="Livro-Caixa")*(TB_Matriz[Ano]=2020)*(COUNTIF(C$10:C449,TB_Matriz[Registro])=0)*(TB_Matriz[Registro]&lt;&gt;"")),1),COUNTIF(TB_Matriz[Registro],"&lt;="&amp;TB_Matriz[Registro]),0))</f>
        <v>#NUM!</v>
      </c>
      <c r="E450" s="1" t="e">
        <f t="array" ref="E450">OR(INDEX(TB_Matriz[Registro],MATCH(_xlfn.AGGREGATE(15,6,COUNTIF(TB_Matriz[Registro],"&lt;="&amp;TB_Matriz[Registro])/((TB_Matriz[Fluxo]="Saída")*(TB_Matriz[Tipo]="Livro-Caixa")*(TB_Matriz[Ano]=2020)*(COUNTIF(E$10:E449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Pgto]="Boleto")*(TB_Matriz[Tipo]="Livro-Caixa")*(TB_Matriz[Ano]=2020)*(COUNTIF(E$10:E449,TB_Matriz[Registro])=0)*(TB_Matriz[Registro]&lt;&gt;"")),1),COUNTIF(TB_Matriz[Registro],"&lt;="&amp;TB_Matriz[Registro]),0)))</f>
        <v>#NUM!</v>
      </c>
      <c r="F450" s="1" t="e">
        <f t="array" ref="F450">IF(TB_Matriz[Fluxo]="Saída",INDEX(TB_Matriz[Registro],MATCH(_xlfn.AGGREGATE(15,6,COUNTIF(TB_Matriz[Registro],"&lt;="&amp;TB_Matriz[Registro])/((TB_Matriz[Fluxo]="Saída")*(TB_Matriz[Tipo]="Livro-Caixa")*(TB_Matriz[Ano]=2020)*(COUNTIF(F$10:F449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Pgto]="Boleto")*(TB_Matriz[Tipo]="Livro-Caixa")*(TB_Matriz[Ano]=2020)*(COUNTIF(F$10:F449,TB_Matriz[Registro])=0)*(TB_Matriz[Registro]&lt;&gt;"")),1),COUNTIF(TB_Matriz[Registro],"&lt;="&amp;TB_Matriz[Registro]),0)))</f>
        <v>#NUM!</v>
      </c>
    </row>
    <row r="451" spans="2:6" ht="20.100000000000001" customHeight="1" x14ac:dyDescent="0.25">
      <c r="B451" s="1">
        <v>80</v>
      </c>
      <c r="C451" s="1" t="e">
        <f t="array" ref="C451">INDEX(TB_Matriz[Registro],MATCH(_xlfn.AGGREGATE(15,6,COUNTIF(TB_Matriz[Registro],"&lt;="&amp;TB_Matriz[Registro])/((TB_Matriz[Fluxo]="Saída")*(TB_Matriz[Tipo]="Livro-Caixa")*(TB_Matriz[Ano]=2020)*(COUNTIF(C$10:C450,TB_Matriz[Registro])=0)*(TB_Matriz[Registro]&lt;&gt;"")),1),COUNTIF(TB_Matriz[Registro],"&lt;="&amp;TB_Matriz[Registro]),0))</f>
        <v>#NUM!</v>
      </c>
      <c r="E451" s="1" t="e">
        <f t="array" ref="E451">OR(INDEX(TB_Matriz[Registro],MATCH(_xlfn.AGGREGATE(15,6,COUNTIF(TB_Matriz[Registro],"&lt;="&amp;TB_Matriz[Registro])/((TB_Matriz[Fluxo]="Saída")*(TB_Matriz[Tipo]="Livro-Caixa")*(TB_Matriz[Ano]=2020)*(COUNTIF(E$10:E450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Pgto]="Boleto")*(TB_Matriz[Tipo]="Livro-Caixa")*(TB_Matriz[Ano]=2020)*(COUNTIF(E$10:E450,TB_Matriz[Registro])=0)*(TB_Matriz[Registro]&lt;&gt;"")),1),COUNTIF(TB_Matriz[Registro],"&lt;="&amp;TB_Matriz[Registro]),0)))</f>
        <v>#NUM!</v>
      </c>
      <c r="F451" s="1" t="e">
        <f t="array" ref="F451">IF(TB_Matriz[Fluxo]="Saída",INDEX(TB_Matriz[Registro],MATCH(_xlfn.AGGREGATE(15,6,COUNTIF(TB_Matriz[Registro],"&lt;="&amp;TB_Matriz[Registro])/((TB_Matriz[Fluxo]="Saída")*(TB_Matriz[Tipo]="Livro-Caixa")*(TB_Matriz[Ano]=2020)*(COUNTIF(F$10:F450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Pgto]="Boleto")*(TB_Matriz[Tipo]="Livro-Caixa")*(TB_Matriz[Ano]=2020)*(COUNTIF(F$10:F450,TB_Matriz[Registro])=0)*(TB_Matriz[Registro]&lt;&gt;"")),1),COUNTIF(TB_Matriz[Registro],"&lt;="&amp;TB_Matriz[Registro]),0)))</f>
        <v>#NUM!</v>
      </c>
    </row>
    <row r="452" spans="2:6" ht="20.100000000000001" customHeight="1" x14ac:dyDescent="0.25">
      <c r="B452" s="1">
        <v>79</v>
      </c>
      <c r="C452" s="1" t="e">
        <f t="array" ref="C452">INDEX(TB_Matriz[Registro],MATCH(_xlfn.AGGREGATE(15,6,COUNTIF(TB_Matriz[Registro],"&lt;="&amp;TB_Matriz[Registro])/((TB_Matriz[Fluxo]="Saída")*(TB_Matriz[Tipo]="Livro-Caixa")*(TB_Matriz[Ano]=2020)*(COUNTIF(C$10:C451,TB_Matriz[Registro])=0)*(TB_Matriz[Registro]&lt;&gt;"")),1),COUNTIF(TB_Matriz[Registro],"&lt;="&amp;TB_Matriz[Registro]),0))</f>
        <v>#NUM!</v>
      </c>
      <c r="E452" s="1" t="e">
        <f t="array" ref="E452">OR(INDEX(TB_Matriz[Registro],MATCH(_xlfn.AGGREGATE(15,6,COUNTIF(TB_Matriz[Registro],"&lt;="&amp;TB_Matriz[Registro])/((TB_Matriz[Fluxo]="Saída")*(TB_Matriz[Tipo]="Livro-Caixa")*(TB_Matriz[Ano]=2020)*(COUNTIF(E$10:E451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Pgto]="Boleto")*(TB_Matriz[Tipo]="Livro-Caixa")*(TB_Matriz[Ano]=2020)*(COUNTIF(E$10:E451,TB_Matriz[Registro])=0)*(TB_Matriz[Registro]&lt;&gt;"")),1),COUNTIF(TB_Matriz[Registro],"&lt;="&amp;TB_Matriz[Registro]),0)))</f>
        <v>#NUM!</v>
      </c>
      <c r="F452" s="1" t="e">
        <f t="array" ref="F452">IF(TB_Matriz[Fluxo]="Saída",INDEX(TB_Matriz[Registro],MATCH(_xlfn.AGGREGATE(15,6,COUNTIF(TB_Matriz[Registro],"&lt;="&amp;TB_Matriz[Registro])/((TB_Matriz[Fluxo]="Saída")*(TB_Matriz[Tipo]="Livro-Caixa")*(TB_Matriz[Ano]=2020)*(COUNTIF(F$10:F451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Pgto]="Boleto")*(TB_Matriz[Tipo]="Livro-Caixa")*(TB_Matriz[Ano]=2020)*(COUNTIF(F$10:F451,TB_Matriz[Registro])=0)*(TB_Matriz[Registro]&lt;&gt;"")),1),COUNTIF(TB_Matriz[Registro],"&lt;="&amp;TB_Matriz[Registro]),0)))</f>
        <v>#NUM!</v>
      </c>
    </row>
    <row r="453" spans="2:6" ht="20.100000000000001" customHeight="1" x14ac:dyDescent="0.25">
      <c r="B453" s="1">
        <v>78</v>
      </c>
      <c r="C453" s="1" t="e">
        <f t="array" ref="C453">INDEX(TB_Matriz[Registro],MATCH(_xlfn.AGGREGATE(15,6,COUNTIF(TB_Matriz[Registro],"&lt;="&amp;TB_Matriz[Registro])/((TB_Matriz[Fluxo]="Saída")*(TB_Matriz[Tipo]="Livro-Caixa")*(TB_Matriz[Ano]=2020)*(COUNTIF(C$10:C452,TB_Matriz[Registro])=0)*(TB_Matriz[Registro]&lt;&gt;"")),1),COUNTIF(TB_Matriz[Registro],"&lt;="&amp;TB_Matriz[Registro]),0))</f>
        <v>#NUM!</v>
      </c>
      <c r="E453" s="1" t="e">
        <f t="array" ref="E453">OR(INDEX(TB_Matriz[Registro],MATCH(_xlfn.AGGREGATE(15,6,COUNTIF(TB_Matriz[Registro],"&lt;="&amp;TB_Matriz[Registro])/((TB_Matriz[Fluxo]="Saída")*(TB_Matriz[Tipo]="Livro-Caixa")*(TB_Matriz[Ano]=2020)*(COUNTIF(E$10:E452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Pgto]="Boleto")*(TB_Matriz[Tipo]="Livro-Caixa")*(TB_Matriz[Ano]=2020)*(COUNTIF(E$10:E452,TB_Matriz[Registro])=0)*(TB_Matriz[Registro]&lt;&gt;"")),1),COUNTIF(TB_Matriz[Registro],"&lt;="&amp;TB_Matriz[Registro]),0)))</f>
        <v>#NUM!</v>
      </c>
      <c r="F453" s="1" t="e">
        <f t="array" ref="F453">IF(TB_Matriz[Fluxo]="Saída",INDEX(TB_Matriz[Registro],MATCH(_xlfn.AGGREGATE(15,6,COUNTIF(TB_Matriz[Registro],"&lt;="&amp;TB_Matriz[Registro])/((TB_Matriz[Fluxo]="Saída")*(TB_Matriz[Tipo]="Livro-Caixa")*(TB_Matriz[Ano]=2020)*(COUNTIF(F$10:F452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Pgto]="Boleto")*(TB_Matriz[Tipo]="Livro-Caixa")*(TB_Matriz[Ano]=2020)*(COUNTIF(F$10:F452,TB_Matriz[Registro])=0)*(TB_Matriz[Registro]&lt;&gt;"")),1),COUNTIF(TB_Matriz[Registro],"&lt;="&amp;TB_Matriz[Registro]),0)))</f>
        <v>#NUM!</v>
      </c>
    </row>
    <row r="454" spans="2:6" ht="20.100000000000001" customHeight="1" x14ac:dyDescent="0.25">
      <c r="B454" s="1">
        <v>77</v>
      </c>
      <c r="C454" s="1" t="e">
        <f t="array" ref="C454">INDEX(TB_Matriz[Registro],MATCH(_xlfn.AGGREGATE(15,6,COUNTIF(TB_Matriz[Registro],"&lt;="&amp;TB_Matriz[Registro])/((TB_Matriz[Fluxo]="Saída")*(TB_Matriz[Tipo]="Livro-Caixa")*(TB_Matriz[Ano]=2020)*(COUNTIF(C$10:C453,TB_Matriz[Registro])=0)*(TB_Matriz[Registro]&lt;&gt;"")),1),COUNTIF(TB_Matriz[Registro],"&lt;="&amp;TB_Matriz[Registro]),0))</f>
        <v>#NUM!</v>
      </c>
      <c r="E454" s="1" t="e">
        <f t="array" ref="E454">OR(INDEX(TB_Matriz[Registro],MATCH(_xlfn.AGGREGATE(15,6,COUNTIF(TB_Matriz[Registro],"&lt;="&amp;TB_Matriz[Registro])/((TB_Matriz[Fluxo]="Saída")*(TB_Matriz[Tipo]="Livro-Caixa")*(TB_Matriz[Ano]=2020)*(COUNTIF(E$10:E453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Pgto]="Boleto")*(TB_Matriz[Tipo]="Livro-Caixa")*(TB_Matriz[Ano]=2020)*(COUNTIF(E$10:E453,TB_Matriz[Registro])=0)*(TB_Matriz[Registro]&lt;&gt;"")),1),COUNTIF(TB_Matriz[Registro],"&lt;="&amp;TB_Matriz[Registro]),0)))</f>
        <v>#NUM!</v>
      </c>
      <c r="F454" s="1" t="e">
        <f t="array" ref="F454">IF(TB_Matriz[Fluxo]="Saída",INDEX(TB_Matriz[Registro],MATCH(_xlfn.AGGREGATE(15,6,COUNTIF(TB_Matriz[Registro],"&lt;="&amp;TB_Matriz[Registro])/((TB_Matriz[Fluxo]="Saída")*(TB_Matriz[Tipo]="Livro-Caixa")*(TB_Matriz[Ano]=2020)*(COUNTIF(F$10:F453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Pgto]="Boleto")*(TB_Matriz[Tipo]="Livro-Caixa")*(TB_Matriz[Ano]=2020)*(COUNTIF(F$10:F453,TB_Matriz[Registro])=0)*(TB_Matriz[Registro]&lt;&gt;"")),1),COUNTIF(TB_Matriz[Registro],"&lt;="&amp;TB_Matriz[Registro]),0)))</f>
        <v>#NUM!</v>
      </c>
    </row>
    <row r="455" spans="2:6" ht="20.100000000000001" customHeight="1" x14ac:dyDescent="0.25">
      <c r="B455" s="1">
        <v>76</v>
      </c>
      <c r="C455" s="1" t="e">
        <f t="array" ref="C455">INDEX(TB_Matriz[Registro],MATCH(_xlfn.AGGREGATE(15,6,COUNTIF(TB_Matriz[Registro],"&lt;="&amp;TB_Matriz[Registro])/((TB_Matriz[Fluxo]="Saída")*(TB_Matriz[Tipo]="Livro-Caixa")*(TB_Matriz[Ano]=2020)*(COUNTIF(C$10:C454,TB_Matriz[Registro])=0)*(TB_Matriz[Registro]&lt;&gt;"")),1),COUNTIF(TB_Matriz[Registro],"&lt;="&amp;TB_Matriz[Registro]),0))</f>
        <v>#NUM!</v>
      </c>
      <c r="E455" s="1" t="e">
        <f t="array" ref="E455">OR(INDEX(TB_Matriz[Registro],MATCH(_xlfn.AGGREGATE(15,6,COUNTIF(TB_Matriz[Registro],"&lt;="&amp;TB_Matriz[Registro])/((TB_Matriz[Fluxo]="Saída")*(TB_Matriz[Tipo]="Livro-Caixa")*(TB_Matriz[Ano]=2020)*(COUNTIF(E$10:E454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Pgto]="Boleto")*(TB_Matriz[Tipo]="Livro-Caixa")*(TB_Matriz[Ano]=2020)*(COUNTIF(E$10:E454,TB_Matriz[Registro])=0)*(TB_Matriz[Registro]&lt;&gt;"")),1),COUNTIF(TB_Matriz[Registro],"&lt;="&amp;TB_Matriz[Registro]),0)))</f>
        <v>#NUM!</v>
      </c>
      <c r="F455" s="1" t="e">
        <f t="array" ref="F455">IF(TB_Matriz[Fluxo]="Saída",INDEX(TB_Matriz[Registro],MATCH(_xlfn.AGGREGATE(15,6,COUNTIF(TB_Matriz[Registro],"&lt;="&amp;TB_Matriz[Registro])/((TB_Matriz[Fluxo]="Saída")*(TB_Matriz[Tipo]="Livro-Caixa")*(TB_Matriz[Ano]=2020)*(COUNTIF(F$10:F454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Pgto]="Boleto")*(TB_Matriz[Tipo]="Livro-Caixa")*(TB_Matriz[Ano]=2020)*(COUNTIF(F$10:F454,TB_Matriz[Registro])=0)*(TB_Matriz[Registro]&lt;&gt;"")),1),COUNTIF(TB_Matriz[Registro],"&lt;="&amp;TB_Matriz[Registro]),0)))</f>
        <v>#NUM!</v>
      </c>
    </row>
    <row r="456" spans="2:6" ht="20.100000000000001" customHeight="1" x14ac:dyDescent="0.25">
      <c r="B456" s="1">
        <v>75</v>
      </c>
      <c r="C456" s="1" t="e">
        <f t="array" ref="C456">INDEX(TB_Matriz[Registro],MATCH(_xlfn.AGGREGATE(15,6,COUNTIF(TB_Matriz[Registro],"&lt;="&amp;TB_Matriz[Registro])/((TB_Matriz[Fluxo]="Saída")*(TB_Matriz[Tipo]="Livro-Caixa")*(TB_Matriz[Ano]=2020)*(COUNTIF(C$10:C455,TB_Matriz[Registro])=0)*(TB_Matriz[Registro]&lt;&gt;"")),1),COUNTIF(TB_Matriz[Registro],"&lt;="&amp;TB_Matriz[Registro]),0))</f>
        <v>#NUM!</v>
      </c>
      <c r="E456" s="1" t="e">
        <f t="array" ref="E456">OR(INDEX(TB_Matriz[Registro],MATCH(_xlfn.AGGREGATE(15,6,COUNTIF(TB_Matriz[Registro],"&lt;="&amp;TB_Matriz[Registro])/((TB_Matriz[Fluxo]="Saída")*(TB_Matriz[Tipo]="Livro-Caixa")*(TB_Matriz[Ano]=2020)*(COUNTIF(E$10:E455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Pgto]="Boleto")*(TB_Matriz[Tipo]="Livro-Caixa")*(TB_Matriz[Ano]=2020)*(COUNTIF(E$10:E455,TB_Matriz[Registro])=0)*(TB_Matriz[Registro]&lt;&gt;"")),1),COUNTIF(TB_Matriz[Registro],"&lt;="&amp;TB_Matriz[Registro]),0)))</f>
        <v>#NUM!</v>
      </c>
      <c r="F456" s="1" t="e">
        <f t="array" ref="F456">IF(TB_Matriz[Fluxo]="Saída",INDEX(TB_Matriz[Registro],MATCH(_xlfn.AGGREGATE(15,6,COUNTIF(TB_Matriz[Registro],"&lt;="&amp;TB_Matriz[Registro])/((TB_Matriz[Fluxo]="Saída")*(TB_Matriz[Tipo]="Livro-Caixa")*(TB_Matriz[Ano]=2020)*(COUNTIF(F$10:F455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Pgto]="Boleto")*(TB_Matriz[Tipo]="Livro-Caixa")*(TB_Matriz[Ano]=2020)*(COUNTIF(F$10:F455,TB_Matriz[Registro])=0)*(TB_Matriz[Registro]&lt;&gt;"")),1),COUNTIF(TB_Matriz[Registro],"&lt;="&amp;TB_Matriz[Registro]),0)))</f>
        <v>#NUM!</v>
      </c>
    </row>
    <row r="457" spans="2:6" ht="20.100000000000001" customHeight="1" x14ac:dyDescent="0.25">
      <c r="B457" s="1">
        <v>74</v>
      </c>
      <c r="C457" s="1" t="e">
        <f t="array" ref="C457">INDEX(TB_Matriz[Registro],MATCH(_xlfn.AGGREGATE(15,6,COUNTIF(TB_Matriz[Registro],"&lt;="&amp;TB_Matriz[Registro])/((TB_Matriz[Fluxo]="Saída")*(TB_Matriz[Tipo]="Livro-Caixa")*(TB_Matriz[Ano]=2020)*(COUNTIF(C$10:C456,TB_Matriz[Registro])=0)*(TB_Matriz[Registro]&lt;&gt;"")),1),COUNTIF(TB_Matriz[Registro],"&lt;="&amp;TB_Matriz[Registro]),0))</f>
        <v>#NUM!</v>
      </c>
      <c r="E457" s="1" t="e">
        <f t="array" ref="E457">OR(INDEX(TB_Matriz[Registro],MATCH(_xlfn.AGGREGATE(15,6,COUNTIF(TB_Matriz[Registro],"&lt;="&amp;TB_Matriz[Registro])/((TB_Matriz[Fluxo]="Saída")*(TB_Matriz[Tipo]="Livro-Caixa")*(TB_Matriz[Ano]=2020)*(COUNTIF(E$10:E456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Pgto]="Boleto")*(TB_Matriz[Tipo]="Livro-Caixa")*(TB_Matriz[Ano]=2020)*(COUNTIF(E$10:E456,TB_Matriz[Registro])=0)*(TB_Matriz[Registro]&lt;&gt;"")),1),COUNTIF(TB_Matriz[Registro],"&lt;="&amp;TB_Matriz[Registro]),0)))</f>
        <v>#NUM!</v>
      </c>
      <c r="F457" s="1" t="e">
        <f t="array" ref="F457">IF(TB_Matriz[Fluxo]="Saída",INDEX(TB_Matriz[Registro],MATCH(_xlfn.AGGREGATE(15,6,COUNTIF(TB_Matriz[Registro],"&lt;="&amp;TB_Matriz[Registro])/((TB_Matriz[Fluxo]="Saída")*(TB_Matriz[Tipo]="Livro-Caixa")*(TB_Matriz[Ano]=2020)*(COUNTIF(F$10:F456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Pgto]="Boleto")*(TB_Matriz[Tipo]="Livro-Caixa")*(TB_Matriz[Ano]=2020)*(COUNTIF(F$10:F456,TB_Matriz[Registro])=0)*(TB_Matriz[Registro]&lt;&gt;"")),1),COUNTIF(TB_Matriz[Registro],"&lt;="&amp;TB_Matriz[Registro]),0)))</f>
        <v>#NUM!</v>
      </c>
    </row>
    <row r="458" spans="2:6" ht="20.100000000000001" customHeight="1" x14ac:dyDescent="0.25">
      <c r="B458" s="1">
        <v>73</v>
      </c>
      <c r="C458" s="1" t="e">
        <f t="array" ref="C458">INDEX(TB_Matriz[Registro],MATCH(_xlfn.AGGREGATE(15,6,COUNTIF(TB_Matriz[Registro],"&lt;="&amp;TB_Matriz[Registro])/((TB_Matriz[Fluxo]="Saída")*(TB_Matriz[Tipo]="Livro-Caixa")*(TB_Matriz[Ano]=2020)*(COUNTIF(C$10:C457,TB_Matriz[Registro])=0)*(TB_Matriz[Registro]&lt;&gt;"")),1),COUNTIF(TB_Matriz[Registro],"&lt;="&amp;TB_Matriz[Registro]),0))</f>
        <v>#NUM!</v>
      </c>
      <c r="E458" s="1" t="e">
        <f t="array" ref="E458">OR(INDEX(TB_Matriz[Registro],MATCH(_xlfn.AGGREGATE(15,6,COUNTIF(TB_Matriz[Registro],"&lt;="&amp;TB_Matriz[Registro])/((TB_Matriz[Fluxo]="Saída")*(TB_Matriz[Tipo]="Livro-Caixa")*(TB_Matriz[Ano]=2020)*(COUNTIF(E$10:E457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Pgto]="Boleto")*(TB_Matriz[Tipo]="Livro-Caixa")*(TB_Matriz[Ano]=2020)*(COUNTIF(E$10:E457,TB_Matriz[Registro])=0)*(TB_Matriz[Registro]&lt;&gt;"")),1),COUNTIF(TB_Matriz[Registro],"&lt;="&amp;TB_Matriz[Registro]),0)))</f>
        <v>#NUM!</v>
      </c>
      <c r="F458" s="1" t="e">
        <f t="array" ref="F458">IF(TB_Matriz[Fluxo]="Saída",INDEX(TB_Matriz[Registro],MATCH(_xlfn.AGGREGATE(15,6,COUNTIF(TB_Matriz[Registro],"&lt;="&amp;TB_Matriz[Registro])/((TB_Matriz[Fluxo]="Saída")*(TB_Matriz[Tipo]="Livro-Caixa")*(TB_Matriz[Ano]=2020)*(COUNTIF(F$10:F457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Pgto]="Boleto")*(TB_Matriz[Tipo]="Livro-Caixa")*(TB_Matriz[Ano]=2020)*(COUNTIF(F$10:F457,TB_Matriz[Registro])=0)*(TB_Matriz[Registro]&lt;&gt;"")),1),COUNTIF(TB_Matriz[Registro],"&lt;="&amp;TB_Matriz[Registro]),0)))</f>
        <v>#NUM!</v>
      </c>
    </row>
    <row r="459" spans="2:6" ht="20.100000000000001" customHeight="1" x14ac:dyDescent="0.25">
      <c r="B459" s="1">
        <v>72</v>
      </c>
      <c r="C459" s="1" t="e">
        <f t="array" ref="C459">INDEX(TB_Matriz[Registro],MATCH(_xlfn.AGGREGATE(15,6,COUNTIF(TB_Matriz[Registro],"&lt;="&amp;TB_Matriz[Registro])/((TB_Matriz[Fluxo]="Saída")*(TB_Matriz[Tipo]="Livro-Caixa")*(TB_Matriz[Ano]=2020)*(COUNTIF(C$10:C458,TB_Matriz[Registro])=0)*(TB_Matriz[Registro]&lt;&gt;"")),1),COUNTIF(TB_Matriz[Registro],"&lt;="&amp;TB_Matriz[Registro]),0))</f>
        <v>#NUM!</v>
      </c>
      <c r="E459" s="1" t="e">
        <f t="array" ref="E459">OR(INDEX(TB_Matriz[Registro],MATCH(_xlfn.AGGREGATE(15,6,COUNTIF(TB_Matriz[Registro],"&lt;="&amp;TB_Matriz[Registro])/((TB_Matriz[Fluxo]="Saída")*(TB_Matriz[Tipo]="Livro-Caixa")*(TB_Matriz[Ano]=2020)*(COUNTIF(E$10:E458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Pgto]="Boleto")*(TB_Matriz[Tipo]="Livro-Caixa")*(TB_Matriz[Ano]=2020)*(COUNTIF(E$10:E458,TB_Matriz[Registro])=0)*(TB_Matriz[Registro]&lt;&gt;"")),1),COUNTIF(TB_Matriz[Registro],"&lt;="&amp;TB_Matriz[Registro]),0)))</f>
        <v>#NUM!</v>
      </c>
      <c r="F459" s="1" t="e">
        <f t="array" ref="F459">IF(TB_Matriz[Fluxo]="Saída",INDEX(TB_Matriz[Registro],MATCH(_xlfn.AGGREGATE(15,6,COUNTIF(TB_Matriz[Registro],"&lt;="&amp;TB_Matriz[Registro])/((TB_Matriz[Fluxo]="Saída")*(TB_Matriz[Tipo]="Livro-Caixa")*(TB_Matriz[Ano]=2020)*(COUNTIF(F$10:F458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Pgto]="Boleto")*(TB_Matriz[Tipo]="Livro-Caixa")*(TB_Matriz[Ano]=2020)*(COUNTIF(F$10:F458,TB_Matriz[Registro])=0)*(TB_Matriz[Registro]&lt;&gt;"")),1),COUNTIF(TB_Matriz[Registro],"&lt;="&amp;TB_Matriz[Registro]),0)))</f>
        <v>#NUM!</v>
      </c>
    </row>
    <row r="460" spans="2:6" ht="20.100000000000001" customHeight="1" x14ac:dyDescent="0.25">
      <c r="B460" s="1">
        <v>71</v>
      </c>
      <c r="C460" s="1" t="e">
        <f t="array" ref="C460">INDEX(TB_Matriz[Registro],MATCH(_xlfn.AGGREGATE(15,6,COUNTIF(TB_Matriz[Registro],"&lt;="&amp;TB_Matriz[Registro])/((TB_Matriz[Fluxo]="Saída")*(TB_Matriz[Tipo]="Livro-Caixa")*(TB_Matriz[Ano]=2020)*(COUNTIF(C$10:C459,TB_Matriz[Registro])=0)*(TB_Matriz[Registro]&lt;&gt;"")),1),COUNTIF(TB_Matriz[Registro],"&lt;="&amp;TB_Matriz[Registro]),0))</f>
        <v>#NUM!</v>
      </c>
      <c r="E460" s="1" t="e">
        <f t="array" ref="E460">OR(INDEX(TB_Matriz[Registro],MATCH(_xlfn.AGGREGATE(15,6,COUNTIF(TB_Matriz[Registro],"&lt;="&amp;TB_Matriz[Registro])/((TB_Matriz[Fluxo]="Saída")*(TB_Matriz[Tipo]="Livro-Caixa")*(TB_Matriz[Ano]=2020)*(COUNTIF(E$10:E459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Pgto]="Boleto")*(TB_Matriz[Tipo]="Livro-Caixa")*(TB_Matriz[Ano]=2020)*(COUNTIF(E$10:E459,TB_Matriz[Registro])=0)*(TB_Matriz[Registro]&lt;&gt;"")),1),COUNTIF(TB_Matriz[Registro],"&lt;="&amp;TB_Matriz[Registro]),0)))</f>
        <v>#NUM!</v>
      </c>
      <c r="F460" s="1" t="e">
        <f t="array" ref="F460">IF(TB_Matriz[Fluxo]="Saída",INDEX(TB_Matriz[Registro],MATCH(_xlfn.AGGREGATE(15,6,COUNTIF(TB_Matriz[Registro],"&lt;="&amp;TB_Matriz[Registro])/((TB_Matriz[Fluxo]="Saída")*(TB_Matriz[Tipo]="Livro-Caixa")*(TB_Matriz[Ano]=2020)*(COUNTIF(F$10:F459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Pgto]="Boleto")*(TB_Matriz[Tipo]="Livro-Caixa")*(TB_Matriz[Ano]=2020)*(COUNTIF(F$10:F459,TB_Matriz[Registro])=0)*(TB_Matriz[Registro]&lt;&gt;"")),1),COUNTIF(TB_Matriz[Registro],"&lt;="&amp;TB_Matriz[Registro]),0)))</f>
        <v>#NUM!</v>
      </c>
    </row>
    <row r="461" spans="2:6" ht="20.100000000000001" customHeight="1" x14ac:dyDescent="0.25">
      <c r="B461" s="1">
        <v>70</v>
      </c>
      <c r="C461" s="1" t="e">
        <f t="array" ref="C461">INDEX(TB_Matriz[Registro],MATCH(_xlfn.AGGREGATE(15,6,COUNTIF(TB_Matriz[Registro],"&lt;="&amp;TB_Matriz[Registro])/((TB_Matriz[Fluxo]="Saída")*(TB_Matriz[Tipo]="Livro-Caixa")*(TB_Matriz[Ano]=2020)*(COUNTIF(C$10:C460,TB_Matriz[Registro])=0)*(TB_Matriz[Registro]&lt;&gt;"")),1),COUNTIF(TB_Matriz[Registro],"&lt;="&amp;TB_Matriz[Registro]),0))</f>
        <v>#NUM!</v>
      </c>
      <c r="E461" s="1" t="e">
        <f t="array" ref="E461">OR(INDEX(TB_Matriz[Registro],MATCH(_xlfn.AGGREGATE(15,6,COUNTIF(TB_Matriz[Registro],"&lt;="&amp;TB_Matriz[Registro])/((TB_Matriz[Fluxo]="Saída")*(TB_Matriz[Tipo]="Livro-Caixa")*(TB_Matriz[Ano]=2020)*(COUNTIF(E$10:E460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Pgto]="Boleto")*(TB_Matriz[Tipo]="Livro-Caixa")*(TB_Matriz[Ano]=2020)*(COUNTIF(E$10:E460,TB_Matriz[Registro])=0)*(TB_Matriz[Registro]&lt;&gt;"")),1),COUNTIF(TB_Matriz[Registro],"&lt;="&amp;TB_Matriz[Registro]),0)))</f>
        <v>#NUM!</v>
      </c>
      <c r="F461" s="1" t="e">
        <f t="array" ref="F461">IF(TB_Matriz[Fluxo]="Saída",INDEX(TB_Matriz[Registro],MATCH(_xlfn.AGGREGATE(15,6,COUNTIF(TB_Matriz[Registro],"&lt;="&amp;TB_Matriz[Registro])/((TB_Matriz[Fluxo]="Saída")*(TB_Matriz[Tipo]="Livro-Caixa")*(TB_Matriz[Ano]=2020)*(COUNTIF(F$10:F460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Pgto]="Boleto")*(TB_Matriz[Tipo]="Livro-Caixa")*(TB_Matriz[Ano]=2020)*(COUNTIF(F$10:F460,TB_Matriz[Registro])=0)*(TB_Matriz[Registro]&lt;&gt;"")),1),COUNTIF(TB_Matriz[Registro],"&lt;="&amp;TB_Matriz[Registro]),0)))</f>
        <v>#NUM!</v>
      </c>
    </row>
    <row r="462" spans="2:6" ht="20.100000000000001" customHeight="1" x14ac:dyDescent="0.25">
      <c r="B462" s="1">
        <v>69</v>
      </c>
      <c r="C462" s="1" t="e">
        <f t="array" ref="C462">INDEX(TB_Matriz[Registro],MATCH(_xlfn.AGGREGATE(15,6,COUNTIF(TB_Matriz[Registro],"&lt;="&amp;TB_Matriz[Registro])/((TB_Matriz[Fluxo]="Saída")*(TB_Matriz[Tipo]="Livro-Caixa")*(TB_Matriz[Ano]=2020)*(COUNTIF(C$10:C461,TB_Matriz[Registro])=0)*(TB_Matriz[Registro]&lt;&gt;"")),1),COUNTIF(TB_Matriz[Registro],"&lt;="&amp;TB_Matriz[Registro]),0))</f>
        <v>#NUM!</v>
      </c>
      <c r="E462" s="1" t="e">
        <f t="array" ref="E462">OR(INDEX(TB_Matriz[Registro],MATCH(_xlfn.AGGREGATE(15,6,COUNTIF(TB_Matriz[Registro],"&lt;="&amp;TB_Matriz[Registro])/((TB_Matriz[Fluxo]="Saída")*(TB_Matriz[Tipo]="Livro-Caixa")*(TB_Matriz[Ano]=2020)*(COUNTIF(E$10:E461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Pgto]="Boleto")*(TB_Matriz[Tipo]="Livro-Caixa")*(TB_Matriz[Ano]=2020)*(COUNTIF(E$10:E461,TB_Matriz[Registro])=0)*(TB_Matriz[Registro]&lt;&gt;"")),1),COUNTIF(TB_Matriz[Registro],"&lt;="&amp;TB_Matriz[Registro]),0)))</f>
        <v>#NUM!</v>
      </c>
      <c r="F462" s="1" t="e">
        <f t="array" ref="F462">IF(TB_Matriz[Fluxo]="Saída",INDEX(TB_Matriz[Registro],MATCH(_xlfn.AGGREGATE(15,6,COUNTIF(TB_Matriz[Registro],"&lt;="&amp;TB_Matriz[Registro])/((TB_Matriz[Fluxo]="Saída")*(TB_Matriz[Tipo]="Livro-Caixa")*(TB_Matriz[Ano]=2020)*(COUNTIF(F$10:F461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Pgto]="Boleto")*(TB_Matriz[Tipo]="Livro-Caixa")*(TB_Matriz[Ano]=2020)*(COUNTIF(F$10:F461,TB_Matriz[Registro])=0)*(TB_Matriz[Registro]&lt;&gt;"")),1),COUNTIF(TB_Matriz[Registro],"&lt;="&amp;TB_Matriz[Registro]),0)))</f>
        <v>#NUM!</v>
      </c>
    </row>
    <row r="463" spans="2:6" ht="20.100000000000001" customHeight="1" x14ac:dyDescent="0.25">
      <c r="B463" s="1">
        <v>68</v>
      </c>
      <c r="C463" s="1" t="e">
        <f t="array" ref="C463">INDEX(TB_Matriz[Registro],MATCH(_xlfn.AGGREGATE(15,6,COUNTIF(TB_Matriz[Registro],"&lt;="&amp;TB_Matriz[Registro])/((TB_Matriz[Fluxo]="Saída")*(TB_Matriz[Tipo]="Livro-Caixa")*(TB_Matriz[Ano]=2020)*(COUNTIF(C$10:C462,TB_Matriz[Registro])=0)*(TB_Matriz[Registro]&lt;&gt;"")),1),COUNTIF(TB_Matriz[Registro],"&lt;="&amp;TB_Matriz[Registro]),0))</f>
        <v>#NUM!</v>
      </c>
      <c r="E463" s="1" t="e">
        <f t="array" ref="E463">OR(INDEX(TB_Matriz[Registro],MATCH(_xlfn.AGGREGATE(15,6,COUNTIF(TB_Matriz[Registro],"&lt;="&amp;TB_Matriz[Registro])/((TB_Matriz[Fluxo]="Saída")*(TB_Matriz[Tipo]="Livro-Caixa")*(TB_Matriz[Ano]=2020)*(COUNTIF(E$10:E462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Pgto]="Boleto")*(TB_Matriz[Tipo]="Livro-Caixa")*(TB_Matriz[Ano]=2020)*(COUNTIF(E$10:E462,TB_Matriz[Registro])=0)*(TB_Matriz[Registro]&lt;&gt;"")),1),COUNTIF(TB_Matriz[Registro],"&lt;="&amp;TB_Matriz[Registro]),0)))</f>
        <v>#NUM!</v>
      </c>
      <c r="F463" s="1" t="e">
        <f t="array" ref="F463">IF(TB_Matriz[Fluxo]="Saída",INDEX(TB_Matriz[Registro],MATCH(_xlfn.AGGREGATE(15,6,COUNTIF(TB_Matriz[Registro],"&lt;="&amp;TB_Matriz[Registro])/((TB_Matriz[Fluxo]="Saída")*(TB_Matriz[Tipo]="Livro-Caixa")*(TB_Matriz[Ano]=2020)*(COUNTIF(F$10:F462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Pgto]="Boleto")*(TB_Matriz[Tipo]="Livro-Caixa")*(TB_Matriz[Ano]=2020)*(COUNTIF(F$10:F462,TB_Matriz[Registro])=0)*(TB_Matriz[Registro]&lt;&gt;"")),1),COUNTIF(TB_Matriz[Registro],"&lt;="&amp;TB_Matriz[Registro]),0)))</f>
        <v>#NUM!</v>
      </c>
    </row>
    <row r="464" spans="2:6" ht="20.100000000000001" customHeight="1" x14ac:dyDescent="0.25">
      <c r="B464" s="1">
        <v>67</v>
      </c>
      <c r="C464" s="1" t="e">
        <f t="array" ref="C464">INDEX(TB_Matriz[Registro],MATCH(_xlfn.AGGREGATE(15,6,COUNTIF(TB_Matriz[Registro],"&lt;="&amp;TB_Matriz[Registro])/((TB_Matriz[Fluxo]="Saída")*(TB_Matriz[Tipo]="Livro-Caixa")*(TB_Matriz[Ano]=2020)*(COUNTIF(C$10:C463,TB_Matriz[Registro])=0)*(TB_Matriz[Registro]&lt;&gt;"")),1),COUNTIF(TB_Matriz[Registro],"&lt;="&amp;TB_Matriz[Registro]),0))</f>
        <v>#NUM!</v>
      </c>
      <c r="E464" s="1" t="e">
        <f t="array" ref="E464">OR(INDEX(TB_Matriz[Registro],MATCH(_xlfn.AGGREGATE(15,6,COUNTIF(TB_Matriz[Registro],"&lt;="&amp;TB_Matriz[Registro])/((TB_Matriz[Fluxo]="Saída")*(TB_Matriz[Tipo]="Livro-Caixa")*(TB_Matriz[Ano]=2020)*(COUNTIF(E$10:E463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Pgto]="Boleto")*(TB_Matriz[Tipo]="Livro-Caixa")*(TB_Matriz[Ano]=2020)*(COUNTIF(E$10:E463,TB_Matriz[Registro])=0)*(TB_Matriz[Registro]&lt;&gt;"")),1),COUNTIF(TB_Matriz[Registro],"&lt;="&amp;TB_Matriz[Registro]),0)))</f>
        <v>#NUM!</v>
      </c>
      <c r="F464" s="1" t="e">
        <f t="array" ref="F464">IF(TB_Matriz[Fluxo]="Saída",INDEX(TB_Matriz[Registro],MATCH(_xlfn.AGGREGATE(15,6,COUNTIF(TB_Matriz[Registro],"&lt;="&amp;TB_Matriz[Registro])/((TB_Matriz[Fluxo]="Saída")*(TB_Matriz[Tipo]="Livro-Caixa")*(TB_Matriz[Ano]=2020)*(COUNTIF(F$10:F463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Pgto]="Boleto")*(TB_Matriz[Tipo]="Livro-Caixa")*(TB_Matriz[Ano]=2020)*(COUNTIF(F$10:F463,TB_Matriz[Registro])=0)*(TB_Matriz[Registro]&lt;&gt;"")),1),COUNTIF(TB_Matriz[Registro],"&lt;="&amp;TB_Matriz[Registro]),0)))</f>
        <v>#NUM!</v>
      </c>
    </row>
    <row r="465" spans="2:6" ht="20.100000000000001" customHeight="1" x14ac:dyDescent="0.25">
      <c r="B465" s="1">
        <v>66</v>
      </c>
      <c r="C465" s="1" t="e">
        <f t="array" ref="C465">INDEX(TB_Matriz[Registro],MATCH(_xlfn.AGGREGATE(15,6,COUNTIF(TB_Matriz[Registro],"&lt;="&amp;TB_Matriz[Registro])/((TB_Matriz[Fluxo]="Saída")*(TB_Matriz[Tipo]="Livro-Caixa")*(TB_Matriz[Ano]=2020)*(COUNTIF(C$10:C464,TB_Matriz[Registro])=0)*(TB_Matriz[Registro]&lt;&gt;"")),1),COUNTIF(TB_Matriz[Registro],"&lt;="&amp;TB_Matriz[Registro]),0))</f>
        <v>#NUM!</v>
      </c>
      <c r="E465" s="1" t="e">
        <f t="array" ref="E465">OR(INDEX(TB_Matriz[Registro],MATCH(_xlfn.AGGREGATE(15,6,COUNTIF(TB_Matriz[Registro],"&lt;="&amp;TB_Matriz[Registro])/((TB_Matriz[Fluxo]="Saída")*(TB_Matriz[Tipo]="Livro-Caixa")*(TB_Matriz[Ano]=2020)*(COUNTIF(E$10:E464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Pgto]="Boleto")*(TB_Matriz[Tipo]="Livro-Caixa")*(TB_Matriz[Ano]=2020)*(COUNTIF(E$10:E464,TB_Matriz[Registro])=0)*(TB_Matriz[Registro]&lt;&gt;"")),1),COUNTIF(TB_Matriz[Registro],"&lt;="&amp;TB_Matriz[Registro]),0)))</f>
        <v>#NUM!</v>
      </c>
      <c r="F465" s="1" t="e">
        <f t="array" ref="F465">IF(TB_Matriz[Fluxo]="Saída",INDEX(TB_Matriz[Registro],MATCH(_xlfn.AGGREGATE(15,6,COUNTIF(TB_Matriz[Registro],"&lt;="&amp;TB_Matriz[Registro])/((TB_Matriz[Fluxo]="Saída")*(TB_Matriz[Tipo]="Livro-Caixa")*(TB_Matriz[Ano]=2020)*(COUNTIF(F$10:F464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Pgto]="Boleto")*(TB_Matriz[Tipo]="Livro-Caixa")*(TB_Matriz[Ano]=2020)*(COUNTIF(F$10:F464,TB_Matriz[Registro])=0)*(TB_Matriz[Registro]&lt;&gt;"")),1),COUNTIF(TB_Matriz[Registro],"&lt;="&amp;TB_Matriz[Registro]),0)))</f>
        <v>#NUM!</v>
      </c>
    </row>
    <row r="466" spans="2:6" ht="20.100000000000001" customHeight="1" x14ac:dyDescent="0.25">
      <c r="B466" s="1">
        <v>65</v>
      </c>
      <c r="C466" s="1" t="e">
        <f t="array" ref="C466">INDEX(TB_Matriz[Registro],MATCH(_xlfn.AGGREGATE(15,6,COUNTIF(TB_Matriz[Registro],"&lt;="&amp;TB_Matriz[Registro])/((TB_Matriz[Fluxo]="Saída")*(TB_Matriz[Tipo]="Livro-Caixa")*(TB_Matriz[Ano]=2020)*(COUNTIF(C$10:C465,TB_Matriz[Registro])=0)*(TB_Matriz[Registro]&lt;&gt;"")),1),COUNTIF(TB_Matriz[Registro],"&lt;="&amp;TB_Matriz[Registro]),0))</f>
        <v>#NUM!</v>
      </c>
      <c r="E466" s="1" t="e">
        <f t="array" ref="E466">OR(INDEX(TB_Matriz[Registro],MATCH(_xlfn.AGGREGATE(15,6,COUNTIF(TB_Matriz[Registro],"&lt;="&amp;TB_Matriz[Registro])/((TB_Matriz[Fluxo]="Saída")*(TB_Matriz[Tipo]="Livro-Caixa")*(TB_Matriz[Ano]=2020)*(COUNTIF(E$10:E465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Pgto]="Boleto")*(TB_Matriz[Tipo]="Livro-Caixa")*(TB_Matriz[Ano]=2020)*(COUNTIF(E$10:E465,TB_Matriz[Registro])=0)*(TB_Matriz[Registro]&lt;&gt;"")),1),COUNTIF(TB_Matriz[Registro],"&lt;="&amp;TB_Matriz[Registro]),0)))</f>
        <v>#NUM!</v>
      </c>
      <c r="F466" s="1" t="e">
        <f t="array" ref="F466">IF(TB_Matriz[Fluxo]="Saída",INDEX(TB_Matriz[Registro],MATCH(_xlfn.AGGREGATE(15,6,COUNTIF(TB_Matriz[Registro],"&lt;="&amp;TB_Matriz[Registro])/((TB_Matriz[Fluxo]="Saída")*(TB_Matriz[Tipo]="Livro-Caixa")*(TB_Matriz[Ano]=2020)*(COUNTIF(F$10:F465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Pgto]="Boleto")*(TB_Matriz[Tipo]="Livro-Caixa")*(TB_Matriz[Ano]=2020)*(COUNTIF(F$10:F465,TB_Matriz[Registro])=0)*(TB_Matriz[Registro]&lt;&gt;"")),1),COUNTIF(TB_Matriz[Registro],"&lt;="&amp;TB_Matriz[Registro]),0)))</f>
        <v>#NUM!</v>
      </c>
    </row>
    <row r="467" spans="2:6" ht="20.100000000000001" customHeight="1" x14ac:dyDescent="0.25">
      <c r="B467" s="1">
        <v>64</v>
      </c>
      <c r="C467" s="1" t="e">
        <f t="array" ref="C467">INDEX(TB_Matriz[Registro],MATCH(_xlfn.AGGREGATE(15,6,COUNTIF(TB_Matriz[Registro],"&lt;="&amp;TB_Matriz[Registro])/((TB_Matriz[Fluxo]="Saída")*(TB_Matriz[Tipo]="Livro-Caixa")*(TB_Matriz[Ano]=2020)*(COUNTIF(C$10:C466,TB_Matriz[Registro])=0)*(TB_Matriz[Registro]&lt;&gt;"")),1),COUNTIF(TB_Matriz[Registro],"&lt;="&amp;TB_Matriz[Registro]),0))</f>
        <v>#NUM!</v>
      </c>
      <c r="E467" s="1" t="e">
        <f t="array" ref="E467">OR(INDEX(TB_Matriz[Registro],MATCH(_xlfn.AGGREGATE(15,6,COUNTIF(TB_Matriz[Registro],"&lt;="&amp;TB_Matriz[Registro])/((TB_Matriz[Fluxo]="Saída")*(TB_Matriz[Tipo]="Livro-Caixa")*(TB_Matriz[Ano]=2020)*(COUNTIF(E$10:E466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Pgto]="Boleto")*(TB_Matriz[Tipo]="Livro-Caixa")*(TB_Matriz[Ano]=2020)*(COUNTIF(E$10:E466,TB_Matriz[Registro])=0)*(TB_Matriz[Registro]&lt;&gt;"")),1),COUNTIF(TB_Matriz[Registro],"&lt;="&amp;TB_Matriz[Registro]),0)))</f>
        <v>#NUM!</v>
      </c>
      <c r="F467" s="1" t="e">
        <f t="array" ref="F467">IF(TB_Matriz[Fluxo]="Saída",INDEX(TB_Matriz[Registro],MATCH(_xlfn.AGGREGATE(15,6,COUNTIF(TB_Matriz[Registro],"&lt;="&amp;TB_Matriz[Registro])/((TB_Matriz[Fluxo]="Saída")*(TB_Matriz[Tipo]="Livro-Caixa")*(TB_Matriz[Ano]=2020)*(COUNTIF(F$10:F466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Pgto]="Boleto")*(TB_Matriz[Tipo]="Livro-Caixa")*(TB_Matriz[Ano]=2020)*(COUNTIF(F$10:F466,TB_Matriz[Registro])=0)*(TB_Matriz[Registro]&lt;&gt;"")),1),COUNTIF(TB_Matriz[Registro],"&lt;="&amp;TB_Matriz[Registro]),0)))</f>
        <v>#NUM!</v>
      </c>
    </row>
    <row r="468" spans="2:6" ht="20.100000000000001" customHeight="1" x14ac:dyDescent="0.25">
      <c r="B468" s="1">
        <v>63</v>
      </c>
      <c r="C468" s="1" t="e">
        <f t="array" ref="C468">INDEX(TB_Matriz[Registro],MATCH(_xlfn.AGGREGATE(15,6,COUNTIF(TB_Matriz[Registro],"&lt;="&amp;TB_Matriz[Registro])/((TB_Matriz[Fluxo]="Saída")*(TB_Matriz[Tipo]="Livro-Caixa")*(TB_Matriz[Ano]=2020)*(COUNTIF(C$10:C467,TB_Matriz[Registro])=0)*(TB_Matriz[Registro]&lt;&gt;"")),1),COUNTIF(TB_Matriz[Registro],"&lt;="&amp;TB_Matriz[Registro]),0))</f>
        <v>#NUM!</v>
      </c>
      <c r="E468" s="1" t="e">
        <f t="array" ref="E468">OR(INDEX(TB_Matriz[Registro],MATCH(_xlfn.AGGREGATE(15,6,COUNTIF(TB_Matriz[Registro],"&lt;="&amp;TB_Matriz[Registro])/((TB_Matriz[Fluxo]="Saída")*(TB_Matriz[Tipo]="Livro-Caixa")*(TB_Matriz[Ano]=2020)*(COUNTIF(E$10:E467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Pgto]="Boleto")*(TB_Matriz[Tipo]="Livro-Caixa")*(TB_Matriz[Ano]=2020)*(COUNTIF(E$10:E467,TB_Matriz[Registro])=0)*(TB_Matriz[Registro]&lt;&gt;"")),1),COUNTIF(TB_Matriz[Registro],"&lt;="&amp;TB_Matriz[Registro]),0)))</f>
        <v>#NUM!</v>
      </c>
      <c r="F468" s="1" t="e">
        <f t="array" ref="F468">IF(TB_Matriz[Fluxo]="Saída",INDEX(TB_Matriz[Registro],MATCH(_xlfn.AGGREGATE(15,6,COUNTIF(TB_Matriz[Registro],"&lt;="&amp;TB_Matriz[Registro])/((TB_Matriz[Fluxo]="Saída")*(TB_Matriz[Tipo]="Livro-Caixa")*(TB_Matriz[Ano]=2020)*(COUNTIF(F$10:F467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Pgto]="Boleto")*(TB_Matriz[Tipo]="Livro-Caixa")*(TB_Matriz[Ano]=2020)*(COUNTIF(F$10:F467,TB_Matriz[Registro])=0)*(TB_Matriz[Registro]&lt;&gt;"")),1),COUNTIF(TB_Matriz[Registro],"&lt;="&amp;TB_Matriz[Registro]),0)))</f>
        <v>#NUM!</v>
      </c>
    </row>
    <row r="469" spans="2:6" ht="20.100000000000001" customHeight="1" x14ac:dyDescent="0.25">
      <c r="B469" s="1">
        <v>62</v>
      </c>
      <c r="C469" s="1" t="e">
        <f t="array" ref="C469">INDEX(TB_Matriz[Registro],MATCH(_xlfn.AGGREGATE(15,6,COUNTIF(TB_Matriz[Registro],"&lt;="&amp;TB_Matriz[Registro])/((TB_Matriz[Fluxo]="Saída")*(TB_Matriz[Tipo]="Livro-Caixa")*(TB_Matriz[Ano]=2020)*(COUNTIF(C$10:C468,TB_Matriz[Registro])=0)*(TB_Matriz[Registro]&lt;&gt;"")),1),COUNTIF(TB_Matriz[Registro],"&lt;="&amp;TB_Matriz[Registro]),0))</f>
        <v>#NUM!</v>
      </c>
      <c r="E469" s="1" t="e">
        <f t="array" ref="E469">OR(INDEX(TB_Matriz[Registro],MATCH(_xlfn.AGGREGATE(15,6,COUNTIF(TB_Matriz[Registro],"&lt;="&amp;TB_Matriz[Registro])/((TB_Matriz[Fluxo]="Saída")*(TB_Matriz[Tipo]="Livro-Caixa")*(TB_Matriz[Ano]=2020)*(COUNTIF(E$10:E468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Pgto]="Boleto")*(TB_Matriz[Tipo]="Livro-Caixa")*(TB_Matriz[Ano]=2020)*(COUNTIF(E$10:E468,TB_Matriz[Registro])=0)*(TB_Matriz[Registro]&lt;&gt;"")),1),COUNTIF(TB_Matriz[Registro],"&lt;="&amp;TB_Matriz[Registro]),0)))</f>
        <v>#NUM!</v>
      </c>
      <c r="F469" s="1" t="e">
        <f t="array" ref="F469">IF(TB_Matriz[Fluxo]="Saída",INDEX(TB_Matriz[Registro],MATCH(_xlfn.AGGREGATE(15,6,COUNTIF(TB_Matriz[Registro],"&lt;="&amp;TB_Matriz[Registro])/((TB_Matriz[Fluxo]="Saída")*(TB_Matriz[Tipo]="Livro-Caixa")*(TB_Matriz[Ano]=2020)*(COUNTIF(F$10:F468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Pgto]="Boleto")*(TB_Matriz[Tipo]="Livro-Caixa")*(TB_Matriz[Ano]=2020)*(COUNTIF(F$10:F468,TB_Matriz[Registro])=0)*(TB_Matriz[Registro]&lt;&gt;"")),1),COUNTIF(TB_Matriz[Registro],"&lt;="&amp;TB_Matriz[Registro]),0)))</f>
        <v>#NUM!</v>
      </c>
    </row>
    <row r="470" spans="2:6" ht="20.100000000000001" customHeight="1" x14ac:dyDescent="0.25">
      <c r="B470" s="1">
        <v>61</v>
      </c>
      <c r="C470" s="1" t="e">
        <f t="array" ref="C470">INDEX(TB_Matriz[Registro],MATCH(_xlfn.AGGREGATE(15,6,COUNTIF(TB_Matriz[Registro],"&lt;="&amp;TB_Matriz[Registro])/((TB_Matriz[Fluxo]="Saída")*(TB_Matriz[Tipo]="Livro-Caixa")*(TB_Matriz[Ano]=2020)*(COUNTIF(C$10:C469,TB_Matriz[Registro])=0)*(TB_Matriz[Registro]&lt;&gt;"")),1),COUNTIF(TB_Matriz[Registro],"&lt;="&amp;TB_Matriz[Registro]),0))</f>
        <v>#NUM!</v>
      </c>
      <c r="E470" s="1" t="e">
        <f t="array" ref="E470">OR(INDEX(TB_Matriz[Registro],MATCH(_xlfn.AGGREGATE(15,6,COUNTIF(TB_Matriz[Registro],"&lt;="&amp;TB_Matriz[Registro])/((TB_Matriz[Fluxo]="Saída")*(TB_Matriz[Tipo]="Livro-Caixa")*(TB_Matriz[Ano]=2020)*(COUNTIF(E$10:E469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Pgto]="Boleto")*(TB_Matriz[Tipo]="Livro-Caixa")*(TB_Matriz[Ano]=2020)*(COUNTIF(E$10:E469,TB_Matriz[Registro])=0)*(TB_Matriz[Registro]&lt;&gt;"")),1),COUNTIF(TB_Matriz[Registro],"&lt;="&amp;TB_Matriz[Registro]),0)))</f>
        <v>#NUM!</v>
      </c>
      <c r="F470" s="1" t="e">
        <f t="array" ref="F470">IF(TB_Matriz[Fluxo]="Saída",INDEX(TB_Matriz[Registro],MATCH(_xlfn.AGGREGATE(15,6,COUNTIF(TB_Matriz[Registro],"&lt;="&amp;TB_Matriz[Registro])/((TB_Matriz[Fluxo]="Saída")*(TB_Matriz[Tipo]="Livro-Caixa")*(TB_Matriz[Ano]=2020)*(COUNTIF(F$10:F469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Pgto]="Boleto")*(TB_Matriz[Tipo]="Livro-Caixa")*(TB_Matriz[Ano]=2020)*(COUNTIF(F$10:F469,TB_Matriz[Registro])=0)*(TB_Matriz[Registro]&lt;&gt;"")),1),COUNTIF(TB_Matriz[Registro],"&lt;="&amp;TB_Matriz[Registro]),0)))</f>
        <v>#NUM!</v>
      </c>
    </row>
    <row r="471" spans="2:6" ht="20.100000000000001" customHeight="1" x14ac:dyDescent="0.25">
      <c r="B471" s="1">
        <v>60</v>
      </c>
      <c r="C471" s="1" t="e">
        <f t="array" ref="C471">INDEX(TB_Matriz[Registro],MATCH(_xlfn.AGGREGATE(15,6,COUNTIF(TB_Matriz[Registro],"&lt;="&amp;TB_Matriz[Registro])/((TB_Matriz[Fluxo]="Saída")*(TB_Matriz[Tipo]="Livro-Caixa")*(TB_Matriz[Ano]=2020)*(COUNTIF(C$10:C470,TB_Matriz[Registro])=0)*(TB_Matriz[Registro]&lt;&gt;"")),1),COUNTIF(TB_Matriz[Registro],"&lt;="&amp;TB_Matriz[Registro]),0))</f>
        <v>#NUM!</v>
      </c>
      <c r="E471" s="1" t="e">
        <f t="array" ref="E471">OR(INDEX(TB_Matriz[Registro],MATCH(_xlfn.AGGREGATE(15,6,COUNTIF(TB_Matriz[Registro],"&lt;="&amp;TB_Matriz[Registro])/((TB_Matriz[Fluxo]="Saída")*(TB_Matriz[Tipo]="Livro-Caixa")*(TB_Matriz[Ano]=2020)*(COUNTIF(E$10:E470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Pgto]="Boleto")*(TB_Matriz[Tipo]="Livro-Caixa")*(TB_Matriz[Ano]=2020)*(COUNTIF(E$10:E470,TB_Matriz[Registro])=0)*(TB_Matriz[Registro]&lt;&gt;"")),1),COUNTIF(TB_Matriz[Registro],"&lt;="&amp;TB_Matriz[Registro]),0)))</f>
        <v>#NUM!</v>
      </c>
      <c r="F471" s="1" t="e">
        <f t="array" ref="F471">IF(TB_Matriz[Fluxo]="Saída",INDEX(TB_Matriz[Registro],MATCH(_xlfn.AGGREGATE(15,6,COUNTIF(TB_Matriz[Registro],"&lt;="&amp;TB_Matriz[Registro])/((TB_Matriz[Fluxo]="Saída")*(TB_Matriz[Tipo]="Livro-Caixa")*(TB_Matriz[Ano]=2020)*(COUNTIF(F$10:F470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Pgto]="Boleto")*(TB_Matriz[Tipo]="Livro-Caixa")*(TB_Matriz[Ano]=2020)*(COUNTIF(F$10:F470,TB_Matriz[Registro])=0)*(TB_Matriz[Registro]&lt;&gt;"")),1),COUNTIF(TB_Matriz[Registro],"&lt;="&amp;TB_Matriz[Registro]),0)))</f>
        <v>#NUM!</v>
      </c>
    </row>
    <row r="472" spans="2:6" ht="20.100000000000001" customHeight="1" x14ac:dyDescent="0.25">
      <c r="B472" s="1">
        <v>59</v>
      </c>
      <c r="C472" s="1" t="e">
        <f t="array" ref="C472">INDEX(TB_Matriz[Registro],MATCH(_xlfn.AGGREGATE(15,6,COUNTIF(TB_Matriz[Registro],"&lt;="&amp;TB_Matriz[Registro])/((TB_Matriz[Fluxo]="Saída")*(TB_Matriz[Tipo]="Livro-Caixa")*(TB_Matriz[Ano]=2020)*(COUNTIF(C$10:C471,TB_Matriz[Registro])=0)*(TB_Matriz[Registro]&lt;&gt;"")),1),COUNTIF(TB_Matriz[Registro],"&lt;="&amp;TB_Matriz[Registro]),0))</f>
        <v>#NUM!</v>
      </c>
      <c r="E472" s="1" t="e">
        <f t="array" ref="E472">OR(INDEX(TB_Matriz[Registro],MATCH(_xlfn.AGGREGATE(15,6,COUNTIF(TB_Matriz[Registro],"&lt;="&amp;TB_Matriz[Registro])/((TB_Matriz[Fluxo]="Saída")*(TB_Matriz[Tipo]="Livro-Caixa")*(TB_Matriz[Ano]=2020)*(COUNTIF(E$10:E471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Pgto]="Boleto")*(TB_Matriz[Tipo]="Livro-Caixa")*(TB_Matriz[Ano]=2020)*(COUNTIF(E$10:E471,TB_Matriz[Registro])=0)*(TB_Matriz[Registro]&lt;&gt;"")),1),COUNTIF(TB_Matriz[Registro],"&lt;="&amp;TB_Matriz[Registro]),0)))</f>
        <v>#NUM!</v>
      </c>
      <c r="F472" s="1" t="e">
        <f t="array" ref="F472">IF(TB_Matriz[Fluxo]="Saída",INDEX(TB_Matriz[Registro],MATCH(_xlfn.AGGREGATE(15,6,COUNTIF(TB_Matriz[Registro],"&lt;="&amp;TB_Matriz[Registro])/((TB_Matriz[Fluxo]="Saída")*(TB_Matriz[Tipo]="Livro-Caixa")*(TB_Matriz[Ano]=2020)*(COUNTIF(F$10:F471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Pgto]="Boleto")*(TB_Matriz[Tipo]="Livro-Caixa")*(TB_Matriz[Ano]=2020)*(COUNTIF(F$10:F471,TB_Matriz[Registro])=0)*(TB_Matriz[Registro]&lt;&gt;"")),1),COUNTIF(TB_Matriz[Registro],"&lt;="&amp;TB_Matriz[Registro]),0)))</f>
        <v>#NUM!</v>
      </c>
    </row>
    <row r="473" spans="2:6" ht="20.100000000000001" customHeight="1" x14ac:dyDescent="0.25">
      <c r="B473" s="1">
        <v>58</v>
      </c>
      <c r="C473" s="1" t="e">
        <f t="array" ref="C473">INDEX(TB_Matriz[Registro],MATCH(_xlfn.AGGREGATE(15,6,COUNTIF(TB_Matriz[Registro],"&lt;="&amp;TB_Matriz[Registro])/((TB_Matriz[Fluxo]="Saída")*(TB_Matriz[Tipo]="Livro-Caixa")*(TB_Matriz[Ano]=2020)*(COUNTIF(C$10:C472,TB_Matriz[Registro])=0)*(TB_Matriz[Registro]&lt;&gt;"")),1),COUNTIF(TB_Matriz[Registro],"&lt;="&amp;TB_Matriz[Registro]),0))</f>
        <v>#NUM!</v>
      </c>
      <c r="E473" s="1" t="e">
        <f t="array" ref="E473">OR(INDEX(TB_Matriz[Registro],MATCH(_xlfn.AGGREGATE(15,6,COUNTIF(TB_Matriz[Registro],"&lt;="&amp;TB_Matriz[Registro])/((TB_Matriz[Fluxo]="Saída")*(TB_Matriz[Tipo]="Livro-Caixa")*(TB_Matriz[Ano]=2020)*(COUNTIF(E$10:E472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Pgto]="Boleto")*(TB_Matriz[Tipo]="Livro-Caixa")*(TB_Matriz[Ano]=2020)*(COUNTIF(E$10:E472,TB_Matriz[Registro])=0)*(TB_Matriz[Registro]&lt;&gt;"")),1),COUNTIF(TB_Matriz[Registro],"&lt;="&amp;TB_Matriz[Registro]),0)))</f>
        <v>#NUM!</v>
      </c>
      <c r="F473" s="1" t="e">
        <f t="array" ref="F473">IF(TB_Matriz[Fluxo]="Saída",INDEX(TB_Matriz[Registro],MATCH(_xlfn.AGGREGATE(15,6,COUNTIF(TB_Matriz[Registro],"&lt;="&amp;TB_Matriz[Registro])/((TB_Matriz[Fluxo]="Saída")*(TB_Matriz[Tipo]="Livro-Caixa")*(TB_Matriz[Ano]=2020)*(COUNTIF(F$10:F472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Pgto]="Boleto")*(TB_Matriz[Tipo]="Livro-Caixa")*(TB_Matriz[Ano]=2020)*(COUNTIF(F$10:F472,TB_Matriz[Registro])=0)*(TB_Matriz[Registro]&lt;&gt;"")),1),COUNTIF(TB_Matriz[Registro],"&lt;="&amp;TB_Matriz[Registro]),0)))</f>
        <v>#NUM!</v>
      </c>
    </row>
    <row r="474" spans="2:6" ht="20.100000000000001" customHeight="1" x14ac:dyDescent="0.25">
      <c r="B474" s="1">
        <v>57</v>
      </c>
      <c r="C474" s="1" t="e">
        <f t="array" ref="C474">INDEX(TB_Matriz[Registro],MATCH(_xlfn.AGGREGATE(15,6,COUNTIF(TB_Matriz[Registro],"&lt;="&amp;TB_Matriz[Registro])/((TB_Matriz[Fluxo]="Saída")*(TB_Matriz[Tipo]="Livro-Caixa")*(TB_Matriz[Ano]=2020)*(COUNTIF(C$10:C473,TB_Matriz[Registro])=0)*(TB_Matriz[Registro]&lt;&gt;"")),1),COUNTIF(TB_Matriz[Registro],"&lt;="&amp;TB_Matriz[Registro]),0))</f>
        <v>#NUM!</v>
      </c>
      <c r="E474" s="1" t="e">
        <f t="array" ref="E474">OR(INDEX(TB_Matriz[Registro],MATCH(_xlfn.AGGREGATE(15,6,COUNTIF(TB_Matriz[Registro],"&lt;="&amp;TB_Matriz[Registro])/((TB_Matriz[Fluxo]="Saída")*(TB_Matriz[Tipo]="Livro-Caixa")*(TB_Matriz[Ano]=2020)*(COUNTIF(E$10:E473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Pgto]="Boleto")*(TB_Matriz[Tipo]="Livro-Caixa")*(TB_Matriz[Ano]=2020)*(COUNTIF(E$10:E473,TB_Matriz[Registro])=0)*(TB_Matriz[Registro]&lt;&gt;"")),1),COUNTIF(TB_Matriz[Registro],"&lt;="&amp;TB_Matriz[Registro]),0)))</f>
        <v>#NUM!</v>
      </c>
      <c r="F474" s="1" t="e">
        <f t="array" ref="F474">IF(TB_Matriz[Fluxo]="Saída",INDEX(TB_Matriz[Registro],MATCH(_xlfn.AGGREGATE(15,6,COUNTIF(TB_Matriz[Registro],"&lt;="&amp;TB_Matriz[Registro])/((TB_Matriz[Fluxo]="Saída")*(TB_Matriz[Tipo]="Livro-Caixa")*(TB_Matriz[Ano]=2020)*(COUNTIF(F$10:F473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Pgto]="Boleto")*(TB_Matriz[Tipo]="Livro-Caixa")*(TB_Matriz[Ano]=2020)*(COUNTIF(F$10:F473,TB_Matriz[Registro])=0)*(TB_Matriz[Registro]&lt;&gt;"")),1),COUNTIF(TB_Matriz[Registro],"&lt;="&amp;TB_Matriz[Registro]),0)))</f>
        <v>#NUM!</v>
      </c>
    </row>
    <row r="475" spans="2:6" ht="20.100000000000001" customHeight="1" x14ac:dyDescent="0.25">
      <c r="B475" s="1">
        <v>56</v>
      </c>
      <c r="C475" s="1" t="e">
        <f t="array" ref="C475">INDEX(TB_Matriz[Registro],MATCH(_xlfn.AGGREGATE(15,6,COUNTIF(TB_Matriz[Registro],"&lt;="&amp;TB_Matriz[Registro])/((TB_Matriz[Fluxo]="Saída")*(TB_Matriz[Tipo]="Livro-Caixa")*(TB_Matriz[Ano]=2020)*(COUNTIF(C$10:C474,TB_Matriz[Registro])=0)*(TB_Matriz[Registro]&lt;&gt;"")),1),COUNTIF(TB_Matriz[Registro],"&lt;="&amp;TB_Matriz[Registro]),0))</f>
        <v>#NUM!</v>
      </c>
      <c r="E475" s="1" t="e">
        <f t="array" ref="E475">OR(INDEX(TB_Matriz[Registro],MATCH(_xlfn.AGGREGATE(15,6,COUNTIF(TB_Matriz[Registro],"&lt;="&amp;TB_Matriz[Registro])/((TB_Matriz[Fluxo]="Saída")*(TB_Matriz[Tipo]="Livro-Caixa")*(TB_Matriz[Ano]=2020)*(COUNTIF(E$10:E474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Pgto]="Boleto")*(TB_Matriz[Tipo]="Livro-Caixa")*(TB_Matriz[Ano]=2020)*(COUNTIF(E$10:E474,TB_Matriz[Registro])=0)*(TB_Matriz[Registro]&lt;&gt;"")),1),COUNTIF(TB_Matriz[Registro],"&lt;="&amp;TB_Matriz[Registro]),0)))</f>
        <v>#NUM!</v>
      </c>
      <c r="F475" s="1" t="e">
        <f t="array" ref="F475">IF(TB_Matriz[Fluxo]="Saída",INDEX(TB_Matriz[Registro],MATCH(_xlfn.AGGREGATE(15,6,COUNTIF(TB_Matriz[Registro],"&lt;="&amp;TB_Matriz[Registro])/((TB_Matriz[Fluxo]="Saída")*(TB_Matriz[Tipo]="Livro-Caixa")*(TB_Matriz[Ano]=2020)*(COUNTIF(F$10:F474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Pgto]="Boleto")*(TB_Matriz[Tipo]="Livro-Caixa")*(TB_Matriz[Ano]=2020)*(COUNTIF(F$10:F474,TB_Matriz[Registro])=0)*(TB_Matriz[Registro]&lt;&gt;"")),1),COUNTIF(TB_Matriz[Registro],"&lt;="&amp;TB_Matriz[Registro]),0)))</f>
        <v>#NUM!</v>
      </c>
    </row>
    <row r="476" spans="2:6" ht="20.100000000000001" customHeight="1" x14ac:dyDescent="0.25">
      <c r="B476" s="1">
        <v>55</v>
      </c>
      <c r="C476" s="1" t="e">
        <f t="array" ref="C476">INDEX(TB_Matriz[Registro],MATCH(_xlfn.AGGREGATE(15,6,COUNTIF(TB_Matriz[Registro],"&lt;="&amp;TB_Matriz[Registro])/((TB_Matriz[Fluxo]="Saída")*(TB_Matriz[Tipo]="Livro-Caixa")*(TB_Matriz[Ano]=2020)*(COUNTIF(C$10:C475,TB_Matriz[Registro])=0)*(TB_Matriz[Registro]&lt;&gt;"")),1),COUNTIF(TB_Matriz[Registro],"&lt;="&amp;TB_Matriz[Registro]),0))</f>
        <v>#NUM!</v>
      </c>
      <c r="E476" s="1" t="e">
        <f t="array" ref="E476">OR(INDEX(TB_Matriz[Registro],MATCH(_xlfn.AGGREGATE(15,6,COUNTIF(TB_Matriz[Registro],"&lt;="&amp;TB_Matriz[Registro])/((TB_Matriz[Fluxo]="Saída")*(TB_Matriz[Tipo]="Livro-Caixa")*(TB_Matriz[Ano]=2020)*(COUNTIF(E$10:E475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Pgto]="Boleto")*(TB_Matriz[Tipo]="Livro-Caixa")*(TB_Matriz[Ano]=2020)*(COUNTIF(E$10:E475,TB_Matriz[Registro])=0)*(TB_Matriz[Registro]&lt;&gt;"")),1),COUNTIF(TB_Matriz[Registro],"&lt;="&amp;TB_Matriz[Registro]),0)))</f>
        <v>#NUM!</v>
      </c>
      <c r="F476" s="1" t="e">
        <f t="array" ref="F476">IF(TB_Matriz[Fluxo]="Saída",INDEX(TB_Matriz[Registro],MATCH(_xlfn.AGGREGATE(15,6,COUNTIF(TB_Matriz[Registro],"&lt;="&amp;TB_Matriz[Registro])/((TB_Matriz[Fluxo]="Saída")*(TB_Matriz[Tipo]="Livro-Caixa")*(TB_Matriz[Ano]=2020)*(COUNTIF(F$10:F475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Pgto]="Boleto")*(TB_Matriz[Tipo]="Livro-Caixa")*(TB_Matriz[Ano]=2020)*(COUNTIF(F$10:F475,TB_Matriz[Registro])=0)*(TB_Matriz[Registro]&lt;&gt;"")),1),COUNTIF(TB_Matriz[Registro],"&lt;="&amp;TB_Matriz[Registro]),0)))</f>
        <v>#NUM!</v>
      </c>
    </row>
    <row r="477" spans="2:6" ht="20.100000000000001" customHeight="1" x14ac:dyDescent="0.25">
      <c r="B477" s="1">
        <v>54</v>
      </c>
      <c r="C477" s="1" t="e">
        <f t="array" ref="C477">INDEX(TB_Matriz[Registro],MATCH(_xlfn.AGGREGATE(15,6,COUNTIF(TB_Matriz[Registro],"&lt;="&amp;TB_Matriz[Registro])/((TB_Matriz[Fluxo]="Saída")*(TB_Matriz[Tipo]="Livro-Caixa")*(TB_Matriz[Ano]=2020)*(COUNTIF(C$10:C476,TB_Matriz[Registro])=0)*(TB_Matriz[Registro]&lt;&gt;"")),1),COUNTIF(TB_Matriz[Registro],"&lt;="&amp;TB_Matriz[Registro]),0))</f>
        <v>#NUM!</v>
      </c>
      <c r="E477" s="1" t="e">
        <f t="array" ref="E477">OR(INDEX(TB_Matriz[Registro],MATCH(_xlfn.AGGREGATE(15,6,COUNTIF(TB_Matriz[Registro],"&lt;="&amp;TB_Matriz[Registro])/((TB_Matriz[Fluxo]="Saída")*(TB_Matriz[Tipo]="Livro-Caixa")*(TB_Matriz[Ano]=2020)*(COUNTIF(E$10:E476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Pgto]="Boleto")*(TB_Matriz[Tipo]="Livro-Caixa")*(TB_Matriz[Ano]=2020)*(COUNTIF(E$10:E476,TB_Matriz[Registro])=0)*(TB_Matriz[Registro]&lt;&gt;"")),1),COUNTIF(TB_Matriz[Registro],"&lt;="&amp;TB_Matriz[Registro]),0)))</f>
        <v>#NUM!</v>
      </c>
      <c r="F477" s="1" t="e">
        <f t="array" ref="F477">IF(TB_Matriz[Fluxo]="Saída",INDEX(TB_Matriz[Registro],MATCH(_xlfn.AGGREGATE(15,6,COUNTIF(TB_Matriz[Registro],"&lt;="&amp;TB_Matriz[Registro])/((TB_Matriz[Fluxo]="Saída")*(TB_Matriz[Tipo]="Livro-Caixa")*(TB_Matriz[Ano]=2020)*(COUNTIF(F$10:F476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Pgto]="Boleto")*(TB_Matriz[Tipo]="Livro-Caixa")*(TB_Matriz[Ano]=2020)*(COUNTIF(F$10:F476,TB_Matriz[Registro])=0)*(TB_Matriz[Registro]&lt;&gt;"")),1),COUNTIF(TB_Matriz[Registro],"&lt;="&amp;TB_Matriz[Registro]),0)))</f>
        <v>#NUM!</v>
      </c>
    </row>
    <row r="478" spans="2:6" ht="20.100000000000001" customHeight="1" x14ac:dyDescent="0.25">
      <c r="B478" s="1">
        <v>53</v>
      </c>
      <c r="C478" s="1" t="e">
        <f t="array" ref="C478">INDEX(TB_Matriz[Registro],MATCH(_xlfn.AGGREGATE(15,6,COUNTIF(TB_Matriz[Registro],"&lt;="&amp;TB_Matriz[Registro])/((TB_Matriz[Fluxo]="Saída")*(TB_Matriz[Tipo]="Livro-Caixa")*(TB_Matriz[Ano]=2020)*(COUNTIF(C$10:C477,TB_Matriz[Registro])=0)*(TB_Matriz[Registro]&lt;&gt;"")),1),COUNTIF(TB_Matriz[Registro],"&lt;="&amp;TB_Matriz[Registro]),0))</f>
        <v>#NUM!</v>
      </c>
      <c r="E478" s="1" t="e">
        <f t="array" ref="E478">OR(INDEX(TB_Matriz[Registro],MATCH(_xlfn.AGGREGATE(15,6,COUNTIF(TB_Matriz[Registro],"&lt;="&amp;TB_Matriz[Registro])/((TB_Matriz[Fluxo]="Saída")*(TB_Matriz[Tipo]="Livro-Caixa")*(TB_Matriz[Ano]=2020)*(COUNTIF(E$10:E477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Pgto]="Boleto")*(TB_Matriz[Tipo]="Livro-Caixa")*(TB_Matriz[Ano]=2020)*(COUNTIF(E$10:E477,TB_Matriz[Registro])=0)*(TB_Matriz[Registro]&lt;&gt;"")),1),COUNTIF(TB_Matriz[Registro],"&lt;="&amp;TB_Matriz[Registro]),0)))</f>
        <v>#NUM!</v>
      </c>
      <c r="F478" s="1" t="e">
        <f t="array" ref="F478">IF(TB_Matriz[Fluxo]="Saída",INDEX(TB_Matriz[Registro],MATCH(_xlfn.AGGREGATE(15,6,COUNTIF(TB_Matriz[Registro],"&lt;="&amp;TB_Matriz[Registro])/((TB_Matriz[Fluxo]="Saída")*(TB_Matriz[Tipo]="Livro-Caixa")*(TB_Matriz[Ano]=2020)*(COUNTIF(F$10:F477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Pgto]="Boleto")*(TB_Matriz[Tipo]="Livro-Caixa")*(TB_Matriz[Ano]=2020)*(COUNTIF(F$10:F477,TB_Matriz[Registro])=0)*(TB_Matriz[Registro]&lt;&gt;"")),1),COUNTIF(TB_Matriz[Registro],"&lt;="&amp;TB_Matriz[Registro]),0)))</f>
        <v>#NUM!</v>
      </c>
    </row>
    <row r="479" spans="2:6" ht="20.100000000000001" customHeight="1" x14ac:dyDescent="0.25">
      <c r="B479" s="1">
        <v>52</v>
      </c>
      <c r="C479" s="1" t="e">
        <f t="array" ref="C479">INDEX(TB_Matriz[Registro],MATCH(_xlfn.AGGREGATE(15,6,COUNTIF(TB_Matriz[Registro],"&lt;="&amp;TB_Matriz[Registro])/((TB_Matriz[Fluxo]="Saída")*(TB_Matriz[Tipo]="Livro-Caixa")*(TB_Matriz[Ano]=2020)*(COUNTIF(C$10:C478,TB_Matriz[Registro])=0)*(TB_Matriz[Registro]&lt;&gt;"")),1),COUNTIF(TB_Matriz[Registro],"&lt;="&amp;TB_Matriz[Registro]),0))</f>
        <v>#NUM!</v>
      </c>
      <c r="E479" s="1" t="e">
        <f t="array" ref="E479">OR(INDEX(TB_Matriz[Registro],MATCH(_xlfn.AGGREGATE(15,6,COUNTIF(TB_Matriz[Registro],"&lt;="&amp;TB_Matriz[Registro])/((TB_Matriz[Fluxo]="Saída")*(TB_Matriz[Tipo]="Livro-Caixa")*(TB_Matriz[Ano]=2020)*(COUNTIF(E$10:E478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Pgto]="Boleto")*(TB_Matriz[Tipo]="Livro-Caixa")*(TB_Matriz[Ano]=2020)*(COUNTIF(E$10:E478,TB_Matriz[Registro])=0)*(TB_Matriz[Registro]&lt;&gt;"")),1),COUNTIF(TB_Matriz[Registro],"&lt;="&amp;TB_Matriz[Registro]),0)))</f>
        <v>#NUM!</v>
      </c>
      <c r="F479" s="1" t="e">
        <f t="array" ref="F479">IF(TB_Matriz[Fluxo]="Saída",INDEX(TB_Matriz[Registro],MATCH(_xlfn.AGGREGATE(15,6,COUNTIF(TB_Matriz[Registro],"&lt;="&amp;TB_Matriz[Registro])/((TB_Matriz[Fluxo]="Saída")*(TB_Matriz[Tipo]="Livro-Caixa")*(TB_Matriz[Ano]=2020)*(COUNTIF(F$10:F478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Pgto]="Boleto")*(TB_Matriz[Tipo]="Livro-Caixa")*(TB_Matriz[Ano]=2020)*(COUNTIF(F$10:F478,TB_Matriz[Registro])=0)*(TB_Matriz[Registro]&lt;&gt;"")),1),COUNTIF(TB_Matriz[Registro],"&lt;="&amp;TB_Matriz[Registro]),0)))</f>
        <v>#NUM!</v>
      </c>
    </row>
    <row r="480" spans="2:6" ht="20.100000000000001" customHeight="1" x14ac:dyDescent="0.25">
      <c r="B480" s="1">
        <v>51</v>
      </c>
      <c r="C480" s="1" t="e">
        <f t="array" ref="C480">INDEX(TB_Matriz[Registro],MATCH(_xlfn.AGGREGATE(15,6,COUNTIF(TB_Matriz[Registro],"&lt;="&amp;TB_Matriz[Registro])/((TB_Matriz[Fluxo]="Saída")*(TB_Matriz[Tipo]="Livro-Caixa")*(TB_Matriz[Ano]=2020)*(COUNTIF(C$10:C479,TB_Matriz[Registro])=0)*(TB_Matriz[Registro]&lt;&gt;"")),1),COUNTIF(TB_Matriz[Registro],"&lt;="&amp;TB_Matriz[Registro]),0))</f>
        <v>#NUM!</v>
      </c>
      <c r="E480" s="1" t="e">
        <f t="array" ref="E480">OR(INDEX(TB_Matriz[Registro],MATCH(_xlfn.AGGREGATE(15,6,COUNTIF(TB_Matriz[Registro],"&lt;="&amp;TB_Matriz[Registro])/((TB_Matriz[Fluxo]="Saída")*(TB_Matriz[Tipo]="Livro-Caixa")*(TB_Matriz[Ano]=2020)*(COUNTIF(E$10:E479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Pgto]="Boleto")*(TB_Matriz[Tipo]="Livro-Caixa")*(TB_Matriz[Ano]=2020)*(COUNTIF(E$10:E479,TB_Matriz[Registro])=0)*(TB_Matriz[Registro]&lt;&gt;"")),1),COUNTIF(TB_Matriz[Registro],"&lt;="&amp;TB_Matriz[Registro]),0)))</f>
        <v>#NUM!</v>
      </c>
      <c r="F480" s="1" t="e">
        <f t="array" ref="F480">IF(TB_Matriz[Fluxo]="Saída",INDEX(TB_Matriz[Registro],MATCH(_xlfn.AGGREGATE(15,6,COUNTIF(TB_Matriz[Registro],"&lt;="&amp;TB_Matriz[Registro])/((TB_Matriz[Fluxo]="Saída")*(TB_Matriz[Tipo]="Livro-Caixa")*(TB_Matriz[Ano]=2020)*(COUNTIF(F$10:F479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Pgto]="Boleto")*(TB_Matriz[Tipo]="Livro-Caixa")*(TB_Matriz[Ano]=2020)*(COUNTIF(F$10:F479,TB_Matriz[Registro])=0)*(TB_Matriz[Registro]&lt;&gt;"")),1),COUNTIF(TB_Matriz[Registro],"&lt;="&amp;TB_Matriz[Registro]),0)))</f>
        <v>#NUM!</v>
      </c>
    </row>
    <row r="481" spans="2:6" ht="20.100000000000001" customHeight="1" x14ac:dyDescent="0.25">
      <c r="B481" s="1">
        <v>50</v>
      </c>
      <c r="C481" s="1" t="e">
        <f t="array" ref="C481">INDEX(TB_Matriz[Registro],MATCH(_xlfn.AGGREGATE(15,6,COUNTIF(TB_Matriz[Registro],"&lt;="&amp;TB_Matriz[Registro])/((TB_Matriz[Fluxo]="Saída")*(TB_Matriz[Tipo]="Livro-Caixa")*(TB_Matriz[Ano]=2020)*(COUNTIF(C$10:C480,TB_Matriz[Registro])=0)*(TB_Matriz[Registro]&lt;&gt;"")),1),COUNTIF(TB_Matriz[Registro],"&lt;="&amp;TB_Matriz[Registro]),0))</f>
        <v>#NUM!</v>
      </c>
      <c r="E481" s="1" t="e">
        <f t="array" ref="E481">OR(INDEX(TB_Matriz[Registro],MATCH(_xlfn.AGGREGATE(15,6,COUNTIF(TB_Matriz[Registro],"&lt;="&amp;TB_Matriz[Registro])/((TB_Matriz[Fluxo]="Saída")*(TB_Matriz[Tipo]="Livro-Caixa")*(TB_Matriz[Ano]=2020)*(COUNTIF(E$10:E480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Pgto]="Boleto")*(TB_Matriz[Tipo]="Livro-Caixa")*(TB_Matriz[Ano]=2020)*(COUNTIF(E$10:E480,TB_Matriz[Registro])=0)*(TB_Matriz[Registro]&lt;&gt;"")),1),COUNTIF(TB_Matriz[Registro],"&lt;="&amp;TB_Matriz[Registro]),0)))</f>
        <v>#NUM!</v>
      </c>
      <c r="F481" s="1" t="e">
        <f t="array" ref="F481">IF(TB_Matriz[Fluxo]="Saída",INDEX(TB_Matriz[Registro],MATCH(_xlfn.AGGREGATE(15,6,COUNTIF(TB_Matriz[Registro],"&lt;="&amp;TB_Matriz[Registro])/((TB_Matriz[Fluxo]="Saída")*(TB_Matriz[Tipo]="Livro-Caixa")*(TB_Matriz[Ano]=2020)*(COUNTIF(F$10:F480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Pgto]="Boleto")*(TB_Matriz[Tipo]="Livro-Caixa")*(TB_Matriz[Ano]=2020)*(COUNTIF(F$10:F480,TB_Matriz[Registro])=0)*(TB_Matriz[Registro]&lt;&gt;"")),1),COUNTIF(TB_Matriz[Registro],"&lt;="&amp;TB_Matriz[Registro]),0)))</f>
        <v>#NUM!</v>
      </c>
    </row>
    <row r="482" spans="2:6" ht="20.100000000000001" customHeight="1" x14ac:dyDescent="0.25">
      <c r="B482" s="1">
        <v>49</v>
      </c>
      <c r="C482" s="1" t="e">
        <f t="array" ref="C482">INDEX(TB_Matriz[Registro],MATCH(_xlfn.AGGREGATE(15,6,COUNTIF(TB_Matriz[Registro],"&lt;="&amp;TB_Matriz[Registro])/((TB_Matriz[Fluxo]="Saída")*(TB_Matriz[Tipo]="Livro-Caixa")*(TB_Matriz[Ano]=2020)*(COUNTIF(C$10:C481,TB_Matriz[Registro])=0)*(TB_Matriz[Registro]&lt;&gt;"")),1),COUNTIF(TB_Matriz[Registro],"&lt;="&amp;TB_Matriz[Registro]),0))</f>
        <v>#NUM!</v>
      </c>
      <c r="E482" s="1" t="e">
        <f t="array" ref="E482">OR(INDEX(TB_Matriz[Registro],MATCH(_xlfn.AGGREGATE(15,6,COUNTIF(TB_Matriz[Registro],"&lt;="&amp;TB_Matriz[Registro])/((TB_Matriz[Fluxo]="Saída")*(TB_Matriz[Tipo]="Livro-Caixa")*(TB_Matriz[Ano]=2020)*(COUNTIF(E$10:E481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Pgto]="Boleto")*(TB_Matriz[Tipo]="Livro-Caixa")*(TB_Matriz[Ano]=2020)*(COUNTIF(E$10:E481,TB_Matriz[Registro])=0)*(TB_Matriz[Registro]&lt;&gt;"")),1),COUNTIF(TB_Matriz[Registro],"&lt;="&amp;TB_Matriz[Registro]),0)))</f>
        <v>#NUM!</v>
      </c>
      <c r="F482" s="1" t="e">
        <f t="array" ref="F482">IF(TB_Matriz[Fluxo]="Saída",INDEX(TB_Matriz[Registro],MATCH(_xlfn.AGGREGATE(15,6,COUNTIF(TB_Matriz[Registro],"&lt;="&amp;TB_Matriz[Registro])/((TB_Matriz[Fluxo]="Saída")*(TB_Matriz[Tipo]="Livro-Caixa")*(TB_Matriz[Ano]=2020)*(COUNTIF(F$10:F481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Pgto]="Boleto")*(TB_Matriz[Tipo]="Livro-Caixa")*(TB_Matriz[Ano]=2020)*(COUNTIF(F$10:F481,TB_Matriz[Registro])=0)*(TB_Matriz[Registro]&lt;&gt;"")),1),COUNTIF(TB_Matriz[Registro],"&lt;="&amp;TB_Matriz[Registro]),0)))</f>
        <v>#NUM!</v>
      </c>
    </row>
    <row r="483" spans="2:6" ht="20.100000000000001" customHeight="1" x14ac:dyDescent="0.25">
      <c r="B483" s="1">
        <v>48</v>
      </c>
      <c r="C483" s="1" t="e">
        <f t="array" ref="C483">INDEX(TB_Matriz[Registro],MATCH(_xlfn.AGGREGATE(15,6,COUNTIF(TB_Matriz[Registro],"&lt;="&amp;TB_Matriz[Registro])/((TB_Matriz[Fluxo]="Saída")*(TB_Matriz[Tipo]="Livro-Caixa")*(TB_Matriz[Ano]=2020)*(COUNTIF(C$10:C482,TB_Matriz[Registro])=0)*(TB_Matriz[Registro]&lt;&gt;"")),1),COUNTIF(TB_Matriz[Registro],"&lt;="&amp;TB_Matriz[Registro]),0))</f>
        <v>#NUM!</v>
      </c>
      <c r="E483" s="1" t="e">
        <f t="array" ref="E483">OR(INDEX(TB_Matriz[Registro],MATCH(_xlfn.AGGREGATE(15,6,COUNTIF(TB_Matriz[Registro],"&lt;="&amp;TB_Matriz[Registro])/((TB_Matriz[Fluxo]="Saída")*(TB_Matriz[Tipo]="Livro-Caixa")*(TB_Matriz[Ano]=2020)*(COUNTIF(E$10:E482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Pgto]="Boleto")*(TB_Matriz[Tipo]="Livro-Caixa")*(TB_Matriz[Ano]=2020)*(COUNTIF(E$10:E482,TB_Matriz[Registro])=0)*(TB_Matriz[Registro]&lt;&gt;"")),1),COUNTIF(TB_Matriz[Registro],"&lt;="&amp;TB_Matriz[Registro]),0)))</f>
        <v>#NUM!</v>
      </c>
      <c r="F483" s="1" t="e">
        <f t="array" ref="F483">IF(TB_Matriz[Fluxo]="Saída",INDEX(TB_Matriz[Registro],MATCH(_xlfn.AGGREGATE(15,6,COUNTIF(TB_Matriz[Registro],"&lt;="&amp;TB_Matriz[Registro])/((TB_Matriz[Fluxo]="Saída")*(TB_Matriz[Tipo]="Livro-Caixa")*(TB_Matriz[Ano]=2020)*(COUNTIF(F$10:F482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Pgto]="Boleto")*(TB_Matriz[Tipo]="Livro-Caixa")*(TB_Matriz[Ano]=2020)*(COUNTIF(F$10:F482,TB_Matriz[Registro])=0)*(TB_Matriz[Registro]&lt;&gt;"")),1),COUNTIF(TB_Matriz[Registro],"&lt;="&amp;TB_Matriz[Registro]),0)))</f>
        <v>#NUM!</v>
      </c>
    </row>
    <row r="484" spans="2:6" ht="20.100000000000001" customHeight="1" x14ac:dyDescent="0.25">
      <c r="B484" s="1">
        <v>47</v>
      </c>
      <c r="C484" s="1" t="e">
        <f t="array" ref="C484">INDEX(TB_Matriz[Registro],MATCH(_xlfn.AGGREGATE(15,6,COUNTIF(TB_Matriz[Registro],"&lt;="&amp;TB_Matriz[Registro])/((TB_Matriz[Fluxo]="Saída")*(TB_Matriz[Tipo]="Livro-Caixa")*(TB_Matriz[Ano]=2020)*(COUNTIF(C$10:C483,TB_Matriz[Registro])=0)*(TB_Matriz[Registro]&lt;&gt;"")),1),COUNTIF(TB_Matriz[Registro],"&lt;="&amp;TB_Matriz[Registro]),0))</f>
        <v>#NUM!</v>
      </c>
      <c r="E484" s="1" t="e">
        <f t="array" ref="E484">OR(INDEX(TB_Matriz[Registro],MATCH(_xlfn.AGGREGATE(15,6,COUNTIF(TB_Matriz[Registro],"&lt;="&amp;TB_Matriz[Registro])/((TB_Matriz[Fluxo]="Saída")*(TB_Matriz[Tipo]="Livro-Caixa")*(TB_Matriz[Ano]=2020)*(COUNTIF(E$10:E483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Pgto]="Boleto")*(TB_Matriz[Tipo]="Livro-Caixa")*(TB_Matriz[Ano]=2020)*(COUNTIF(E$10:E483,TB_Matriz[Registro])=0)*(TB_Matriz[Registro]&lt;&gt;"")),1),COUNTIF(TB_Matriz[Registro],"&lt;="&amp;TB_Matriz[Registro]),0)))</f>
        <v>#NUM!</v>
      </c>
      <c r="F484" s="1" t="e">
        <f t="array" ref="F484">IF(TB_Matriz[Fluxo]="Saída",INDEX(TB_Matriz[Registro],MATCH(_xlfn.AGGREGATE(15,6,COUNTIF(TB_Matriz[Registro],"&lt;="&amp;TB_Matriz[Registro])/((TB_Matriz[Fluxo]="Saída")*(TB_Matriz[Tipo]="Livro-Caixa")*(TB_Matriz[Ano]=2020)*(COUNTIF(F$10:F483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Pgto]="Boleto")*(TB_Matriz[Tipo]="Livro-Caixa")*(TB_Matriz[Ano]=2020)*(COUNTIF(F$10:F483,TB_Matriz[Registro])=0)*(TB_Matriz[Registro]&lt;&gt;"")),1),COUNTIF(TB_Matriz[Registro],"&lt;="&amp;TB_Matriz[Registro]),0)))</f>
        <v>#NUM!</v>
      </c>
    </row>
    <row r="485" spans="2:6" ht="20.100000000000001" customHeight="1" x14ac:dyDescent="0.25">
      <c r="B485" s="1">
        <v>46</v>
      </c>
      <c r="C485" s="1" t="e">
        <f t="array" ref="C485">INDEX(TB_Matriz[Registro],MATCH(_xlfn.AGGREGATE(15,6,COUNTIF(TB_Matriz[Registro],"&lt;="&amp;TB_Matriz[Registro])/((TB_Matriz[Fluxo]="Saída")*(TB_Matriz[Tipo]="Livro-Caixa")*(TB_Matriz[Ano]=2020)*(COUNTIF(C$10:C484,TB_Matriz[Registro])=0)*(TB_Matriz[Registro]&lt;&gt;"")),1),COUNTIF(TB_Matriz[Registro],"&lt;="&amp;TB_Matriz[Registro]),0))</f>
        <v>#NUM!</v>
      </c>
      <c r="E485" s="1" t="e">
        <f t="array" ref="E485">OR(INDEX(TB_Matriz[Registro],MATCH(_xlfn.AGGREGATE(15,6,COUNTIF(TB_Matriz[Registro],"&lt;="&amp;TB_Matriz[Registro])/((TB_Matriz[Fluxo]="Saída")*(TB_Matriz[Tipo]="Livro-Caixa")*(TB_Matriz[Ano]=2020)*(COUNTIF(E$10:E484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Pgto]="Boleto")*(TB_Matriz[Tipo]="Livro-Caixa")*(TB_Matriz[Ano]=2020)*(COUNTIF(E$10:E484,TB_Matriz[Registro])=0)*(TB_Matriz[Registro]&lt;&gt;"")),1),COUNTIF(TB_Matriz[Registro],"&lt;="&amp;TB_Matriz[Registro]),0)))</f>
        <v>#NUM!</v>
      </c>
      <c r="F485" s="1" t="e">
        <f t="array" ref="F485">IF(TB_Matriz[Fluxo]="Saída",INDEX(TB_Matriz[Registro],MATCH(_xlfn.AGGREGATE(15,6,COUNTIF(TB_Matriz[Registro],"&lt;="&amp;TB_Matriz[Registro])/((TB_Matriz[Fluxo]="Saída")*(TB_Matriz[Tipo]="Livro-Caixa")*(TB_Matriz[Ano]=2020)*(COUNTIF(F$10:F484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Pgto]="Boleto")*(TB_Matriz[Tipo]="Livro-Caixa")*(TB_Matriz[Ano]=2020)*(COUNTIF(F$10:F484,TB_Matriz[Registro])=0)*(TB_Matriz[Registro]&lt;&gt;"")),1),COUNTIF(TB_Matriz[Registro],"&lt;="&amp;TB_Matriz[Registro]),0)))</f>
        <v>#NUM!</v>
      </c>
    </row>
    <row r="486" spans="2:6" ht="20.100000000000001" customHeight="1" x14ac:dyDescent="0.25">
      <c r="B486" s="1">
        <v>45</v>
      </c>
      <c r="C486" s="1" t="e">
        <f t="array" ref="C486">INDEX(TB_Matriz[Registro],MATCH(_xlfn.AGGREGATE(15,6,COUNTIF(TB_Matriz[Registro],"&lt;="&amp;TB_Matriz[Registro])/((TB_Matriz[Fluxo]="Saída")*(TB_Matriz[Tipo]="Livro-Caixa")*(TB_Matriz[Ano]=2020)*(COUNTIF(C$10:C485,TB_Matriz[Registro])=0)*(TB_Matriz[Registro]&lt;&gt;"")),1),COUNTIF(TB_Matriz[Registro],"&lt;="&amp;TB_Matriz[Registro]),0))</f>
        <v>#NUM!</v>
      </c>
      <c r="E486" s="1" t="e">
        <f t="array" ref="E486">OR(INDEX(TB_Matriz[Registro],MATCH(_xlfn.AGGREGATE(15,6,COUNTIF(TB_Matriz[Registro],"&lt;="&amp;TB_Matriz[Registro])/((TB_Matriz[Fluxo]="Saída")*(TB_Matriz[Tipo]="Livro-Caixa")*(TB_Matriz[Ano]=2020)*(COUNTIF(E$10:E485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Pgto]="Boleto")*(TB_Matriz[Tipo]="Livro-Caixa")*(TB_Matriz[Ano]=2020)*(COUNTIF(E$10:E485,TB_Matriz[Registro])=0)*(TB_Matriz[Registro]&lt;&gt;"")),1),COUNTIF(TB_Matriz[Registro],"&lt;="&amp;TB_Matriz[Registro]),0)))</f>
        <v>#NUM!</v>
      </c>
      <c r="F486" s="1" t="e">
        <f t="array" ref="F486">IF(TB_Matriz[Fluxo]="Saída",INDEX(TB_Matriz[Registro],MATCH(_xlfn.AGGREGATE(15,6,COUNTIF(TB_Matriz[Registro],"&lt;="&amp;TB_Matriz[Registro])/((TB_Matriz[Fluxo]="Saída")*(TB_Matriz[Tipo]="Livro-Caixa")*(TB_Matriz[Ano]=2020)*(COUNTIF(F$10:F485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Pgto]="Boleto")*(TB_Matriz[Tipo]="Livro-Caixa")*(TB_Matriz[Ano]=2020)*(COUNTIF(F$10:F485,TB_Matriz[Registro])=0)*(TB_Matriz[Registro]&lt;&gt;"")),1),COUNTIF(TB_Matriz[Registro],"&lt;="&amp;TB_Matriz[Registro]),0)))</f>
        <v>#NUM!</v>
      </c>
    </row>
    <row r="487" spans="2:6" ht="20.100000000000001" customHeight="1" x14ac:dyDescent="0.25">
      <c r="B487" s="1">
        <v>44</v>
      </c>
      <c r="C487" s="1" t="e">
        <f t="array" ref="C487">INDEX(TB_Matriz[Registro],MATCH(_xlfn.AGGREGATE(15,6,COUNTIF(TB_Matriz[Registro],"&lt;="&amp;TB_Matriz[Registro])/((TB_Matriz[Fluxo]="Saída")*(TB_Matriz[Tipo]="Livro-Caixa")*(TB_Matriz[Ano]=2020)*(COUNTIF(C$10:C486,TB_Matriz[Registro])=0)*(TB_Matriz[Registro]&lt;&gt;"")),1),COUNTIF(TB_Matriz[Registro],"&lt;="&amp;TB_Matriz[Registro]),0))</f>
        <v>#NUM!</v>
      </c>
      <c r="E487" s="1" t="e">
        <f t="array" ref="E487">OR(INDEX(TB_Matriz[Registro],MATCH(_xlfn.AGGREGATE(15,6,COUNTIF(TB_Matriz[Registro],"&lt;="&amp;TB_Matriz[Registro])/((TB_Matriz[Fluxo]="Saída")*(TB_Matriz[Tipo]="Livro-Caixa")*(TB_Matriz[Ano]=2020)*(COUNTIF(E$10:E486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Pgto]="Boleto")*(TB_Matriz[Tipo]="Livro-Caixa")*(TB_Matriz[Ano]=2020)*(COUNTIF(E$10:E486,TB_Matriz[Registro])=0)*(TB_Matriz[Registro]&lt;&gt;"")),1),COUNTIF(TB_Matriz[Registro],"&lt;="&amp;TB_Matriz[Registro]),0)))</f>
        <v>#NUM!</v>
      </c>
      <c r="F487" s="1" t="e">
        <f t="array" ref="F487">IF(TB_Matriz[Fluxo]="Saída",INDEX(TB_Matriz[Registro],MATCH(_xlfn.AGGREGATE(15,6,COUNTIF(TB_Matriz[Registro],"&lt;="&amp;TB_Matriz[Registro])/((TB_Matriz[Fluxo]="Saída")*(TB_Matriz[Tipo]="Livro-Caixa")*(TB_Matriz[Ano]=2020)*(COUNTIF(F$10:F486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Pgto]="Boleto")*(TB_Matriz[Tipo]="Livro-Caixa")*(TB_Matriz[Ano]=2020)*(COUNTIF(F$10:F486,TB_Matriz[Registro])=0)*(TB_Matriz[Registro]&lt;&gt;"")),1),COUNTIF(TB_Matriz[Registro],"&lt;="&amp;TB_Matriz[Registro]),0)))</f>
        <v>#NUM!</v>
      </c>
    </row>
    <row r="488" spans="2:6" ht="20.100000000000001" customHeight="1" x14ac:dyDescent="0.25">
      <c r="B488" s="1">
        <v>43</v>
      </c>
      <c r="C488" s="1" t="e">
        <f t="array" ref="C488">INDEX(TB_Matriz[Registro],MATCH(_xlfn.AGGREGATE(15,6,COUNTIF(TB_Matriz[Registro],"&lt;="&amp;TB_Matriz[Registro])/((TB_Matriz[Fluxo]="Saída")*(TB_Matriz[Tipo]="Livro-Caixa")*(TB_Matriz[Ano]=2020)*(COUNTIF(C$10:C487,TB_Matriz[Registro])=0)*(TB_Matriz[Registro]&lt;&gt;"")),1),COUNTIF(TB_Matriz[Registro],"&lt;="&amp;TB_Matriz[Registro]),0))</f>
        <v>#NUM!</v>
      </c>
      <c r="E488" s="1" t="e">
        <f t="array" ref="E488">OR(INDEX(TB_Matriz[Registro],MATCH(_xlfn.AGGREGATE(15,6,COUNTIF(TB_Matriz[Registro],"&lt;="&amp;TB_Matriz[Registro])/((TB_Matriz[Fluxo]="Saída")*(TB_Matriz[Tipo]="Livro-Caixa")*(TB_Matriz[Ano]=2020)*(COUNTIF(E$10:E487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Pgto]="Boleto")*(TB_Matriz[Tipo]="Livro-Caixa")*(TB_Matriz[Ano]=2020)*(COUNTIF(E$10:E487,TB_Matriz[Registro])=0)*(TB_Matriz[Registro]&lt;&gt;"")),1),COUNTIF(TB_Matriz[Registro],"&lt;="&amp;TB_Matriz[Registro]),0)))</f>
        <v>#NUM!</v>
      </c>
      <c r="F488" s="1" t="e">
        <f t="array" ref="F488">IF(TB_Matriz[Fluxo]="Saída",INDEX(TB_Matriz[Registro],MATCH(_xlfn.AGGREGATE(15,6,COUNTIF(TB_Matriz[Registro],"&lt;="&amp;TB_Matriz[Registro])/((TB_Matriz[Fluxo]="Saída")*(TB_Matriz[Tipo]="Livro-Caixa")*(TB_Matriz[Ano]=2020)*(COUNTIF(F$10:F487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Pgto]="Boleto")*(TB_Matriz[Tipo]="Livro-Caixa")*(TB_Matriz[Ano]=2020)*(COUNTIF(F$10:F487,TB_Matriz[Registro])=0)*(TB_Matriz[Registro]&lt;&gt;"")),1),COUNTIF(TB_Matriz[Registro],"&lt;="&amp;TB_Matriz[Registro]),0)))</f>
        <v>#NUM!</v>
      </c>
    </row>
    <row r="489" spans="2:6" ht="20.100000000000001" customHeight="1" x14ac:dyDescent="0.25">
      <c r="B489" s="1">
        <v>42</v>
      </c>
      <c r="C489" s="1" t="e">
        <f t="array" ref="C489">INDEX(TB_Matriz[Registro],MATCH(_xlfn.AGGREGATE(15,6,COUNTIF(TB_Matriz[Registro],"&lt;="&amp;TB_Matriz[Registro])/((TB_Matriz[Fluxo]="Saída")*(TB_Matriz[Tipo]="Livro-Caixa")*(TB_Matriz[Ano]=2020)*(COUNTIF(C$10:C488,TB_Matriz[Registro])=0)*(TB_Matriz[Registro]&lt;&gt;"")),1),COUNTIF(TB_Matriz[Registro],"&lt;="&amp;TB_Matriz[Registro]),0))</f>
        <v>#NUM!</v>
      </c>
      <c r="E489" s="1" t="e">
        <f t="array" ref="E489">OR(INDEX(TB_Matriz[Registro],MATCH(_xlfn.AGGREGATE(15,6,COUNTIF(TB_Matriz[Registro],"&lt;="&amp;TB_Matriz[Registro])/((TB_Matriz[Fluxo]="Saída")*(TB_Matriz[Tipo]="Livro-Caixa")*(TB_Matriz[Ano]=2020)*(COUNTIF(E$10:E488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Pgto]="Boleto")*(TB_Matriz[Tipo]="Livro-Caixa")*(TB_Matriz[Ano]=2020)*(COUNTIF(E$10:E488,TB_Matriz[Registro])=0)*(TB_Matriz[Registro]&lt;&gt;"")),1),COUNTIF(TB_Matriz[Registro],"&lt;="&amp;TB_Matriz[Registro]),0)))</f>
        <v>#NUM!</v>
      </c>
      <c r="F489" s="1" t="e">
        <f t="array" ref="F489">IF(TB_Matriz[Fluxo]="Saída",INDEX(TB_Matriz[Registro],MATCH(_xlfn.AGGREGATE(15,6,COUNTIF(TB_Matriz[Registro],"&lt;="&amp;TB_Matriz[Registro])/((TB_Matriz[Fluxo]="Saída")*(TB_Matriz[Tipo]="Livro-Caixa")*(TB_Matriz[Ano]=2020)*(COUNTIF(F$10:F488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Pgto]="Boleto")*(TB_Matriz[Tipo]="Livro-Caixa")*(TB_Matriz[Ano]=2020)*(COUNTIF(F$10:F488,TB_Matriz[Registro])=0)*(TB_Matriz[Registro]&lt;&gt;"")),1),COUNTIF(TB_Matriz[Registro],"&lt;="&amp;TB_Matriz[Registro]),0)))</f>
        <v>#NUM!</v>
      </c>
    </row>
    <row r="490" spans="2:6" ht="20.100000000000001" customHeight="1" x14ac:dyDescent="0.25">
      <c r="B490" s="1">
        <v>41</v>
      </c>
      <c r="C490" s="1" t="e">
        <f t="array" ref="C490">INDEX(TB_Matriz[Registro],MATCH(_xlfn.AGGREGATE(15,6,COUNTIF(TB_Matriz[Registro],"&lt;="&amp;TB_Matriz[Registro])/((TB_Matriz[Fluxo]="Saída")*(TB_Matriz[Tipo]="Livro-Caixa")*(TB_Matriz[Ano]=2020)*(COUNTIF(C$10:C489,TB_Matriz[Registro])=0)*(TB_Matriz[Registro]&lt;&gt;"")),1),COUNTIF(TB_Matriz[Registro],"&lt;="&amp;TB_Matriz[Registro]),0))</f>
        <v>#NUM!</v>
      </c>
      <c r="E490" s="1" t="e">
        <f t="array" ref="E490">OR(INDEX(TB_Matriz[Registro],MATCH(_xlfn.AGGREGATE(15,6,COUNTIF(TB_Matriz[Registro],"&lt;="&amp;TB_Matriz[Registro])/((TB_Matriz[Fluxo]="Saída")*(TB_Matriz[Tipo]="Livro-Caixa")*(TB_Matriz[Ano]=2020)*(COUNTIF(E$10:E489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Pgto]="Boleto")*(TB_Matriz[Tipo]="Livro-Caixa")*(TB_Matriz[Ano]=2020)*(COUNTIF(E$10:E489,TB_Matriz[Registro])=0)*(TB_Matriz[Registro]&lt;&gt;"")),1),COUNTIF(TB_Matriz[Registro],"&lt;="&amp;TB_Matriz[Registro]),0)))</f>
        <v>#NUM!</v>
      </c>
      <c r="F490" s="1" t="e">
        <f t="array" ref="F490">IF(TB_Matriz[Fluxo]="Saída",INDEX(TB_Matriz[Registro],MATCH(_xlfn.AGGREGATE(15,6,COUNTIF(TB_Matriz[Registro],"&lt;="&amp;TB_Matriz[Registro])/((TB_Matriz[Fluxo]="Saída")*(TB_Matriz[Tipo]="Livro-Caixa")*(TB_Matriz[Ano]=2020)*(COUNTIF(F$10:F489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Pgto]="Boleto")*(TB_Matriz[Tipo]="Livro-Caixa")*(TB_Matriz[Ano]=2020)*(COUNTIF(F$10:F489,TB_Matriz[Registro])=0)*(TB_Matriz[Registro]&lt;&gt;"")),1),COUNTIF(TB_Matriz[Registro],"&lt;="&amp;TB_Matriz[Registro]),0)))</f>
        <v>#NUM!</v>
      </c>
    </row>
    <row r="491" spans="2:6" ht="20.100000000000001" customHeight="1" x14ac:dyDescent="0.25">
      <c r="B491" s="1">
        <v>40</v>
      </c>
      <c r="C491" s="1" t="e">
        <f t="array" ref="C491">INDEX(TB_Matriz[Registro],MATCH(_xlfn.AGGREGATE(15,6,COUNTIF(TB_Matriz[Registro],"&lt;="&amp;TB_Matriz[Registro])/((TB_Matriz[Fluxo]="Saída")*(TB_Matriz[Tipo]="Livro-Caixa")*(TB_Matriz[Ano]=2020)*(COUNTIF(C$10:C490,TB_Matriz[Registro])=0)*(TB_Matriz[Registro]&lt;&gt;"")),1),COUNTIF(TB_Matriz[Registro],"&lt;="&amp;TB_Matriz[Registro]),0))</f>
        <v>#NUM!</v>
      </c>
      <c r="E491" s="1" t="e">
        <f t="array" ref="E491">OR(INDEX(TB_Matriz[Registro],MATCH(_xlfn.AGGREGATE(15,6,COUNTIF(TB_Matriz[Registro],"&lt;="&amp;TB_Matriz[Registro])/((TB_Matriz[Fluxo]="Saída")*(TB_Matriz[Tipo]="Livro-Caixa")*(TB_Matriz[Ano]=2020)*(COUNTIF(E$10:E490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Pgto]="Boleto")*(TB_Matriz[Tipo]="Livro-Caixa")*(TB_Matriz[Ano]=2020)*(COUNTIF(E$10:E490,TB_Matriz[Registro])=0)*(TB_Matriz[Registro]&lt;&gt;"")),1),COUNTIF(TB_Matriz[Registro],"&lt;="&amp;TB_Matriz[Registro]),0)))</f>
        <v>#NUM!</v>
      </c>
      <c r="F491" s="1" t="e">
        <f t="array" ref="F491">IF(TB_Matriz[Fluxo]="Saída",INDEX(TB_Matriz[Registro],MATCH(_xlfn.AGGREGATE(15,6,COUNTIF(TB_Matriz[Registro],"&lt;="&amp;TB_Matriz[Registro])/((TB_Matriz[Fluxo]="Saída")*(TB_Matriz[Tipo]="Livro-Caixa")*(TB_Matriz[Ano]=2020)*(COUNTIF(F$10:F490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Pgto]="Boleto")*(TB_Matriz[Tipo]="Livro-Caixa")*(TB_Matriz[Ano]=2020)*(COUNTIF(F$10:F490,TB_Matriz[Registro])=0)*(TB_Matriz[Registro]&lt;&gt;"")),1),COUNTIF(TB_Matriz[Registro],"&lt;="&amp;TB_Matriz[Registro]),0)))</f>
        <v>#NUM!</v>
      </c>
    </row>
    <row r="492" spans="2:6" ht="20.100000000000001" customHeight="1" x14ac:dyDescent="0.25">
      <c r="B492" s="1">
        <v>39</v>
      </c>
      <c r="C492" s="1" t="e">
        <f t="array" ref="C492">INDEX(TB_Matriz[Registro],MATCH(_xlfn.AGGREGATE(15,6,COUNTIF(TB_Matriz[Registro],"&lt;="&amp;TB_Matriz[Registro])/((TB_Matriz[Fluxo]="Saída")*(TB_Matriz[Tipo]="Livro-Caixa")*(TB_Matriz[Ano]=2020)*(COUNTIF(C$10:C491,TB_Matriz[Registro])=0)*(TB_Matriz[Registro]&lt;&gt;"")),1),COUNTIF(TB_Matriz[Registro],"&lt;="&amp;TB_Matriz[Registro]),0))</f>
        <v>#NUM!</v>
      </c>
      <c r="E492" s="1" t="e">
        <f t="array" ref="E492">OR(INDEX(TB_Matriz[Registro],MATCH(_xlfn.AGGREGATE(15,6,COUNTIF(TB_Matriz[Registro],"&lt;="&amp;TB_Matriz[Registro])/((TB_Matriz[Fluxo]="Saída")*(TB_Matriz[Tipo]="Livro-Caixa")*(TB_Matriz[Ano]=2020)*(COUNTIF(E$10:E491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Pgto]="Boleto")*(TB_Matriz[Tipo]="Livro-Caixa")*(TB_Matriz[Ano]=2020)*(COUNTIF(E$10:E491,TB_Matriz[Registro])=0)*(TB_Matriz[Registro]&lt;&gt;"")),1),COUNTIF(TB_Matriz[Registro],"&lt;="&amp;TB_Matriz[Registro]),0)))</f>
        <v>#NUM!</v>
      </c>
      <c r="F492" s="1" t="e">
        <f t="array" ref="F492">IF(TB_Matriz[Fluxo]="Saída",INDEX(TB_Matriz[Registro],MATCH(_xlfn.AGGREGATE(15,6,COUNTIF(TB_Matriz[Registro],"&lt;="&amp;TB_Matriz[Registro])/((TB_Matriz[Fluxo]="Saída")*(TB_Matriz[Tipo]="Livro-Caixa")*(TB_Matriz[Ano]=2020)*(COUNTIF(F$10:F491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Pgto]="Boleto")*(TB_Matriz[Tipo]="Livro-Caixa")*(TB_Matriz[Ano]=2020)*(COUNTIF(F$10:F491,TB_Matriz[Registro])=0)*(TB_Matriz[Registro]&lt;&gt;"")),1),COUNTIF(TB_Matriz[Registro],"&lt;="&amp;TB_Matriz[Registro]),0)))</f>
        <v>#NUM!</v>
      </c>
    </row>
    <row r="493" spans="2:6" ht="20.100000000000001" customHeight="1" x14ac:dyDescent="0.25">
      <c r="B493" s="1">
        <v>38</v>
      </c>
      <c r="C493" s="1" t="e">
        <f t="array" ref="C493">INDEX(TB_Matriz[Registro],MATCH(_xlfn.AGGREGATE(15,6,COUNTIF(TB_Matriz[Registro],"&lt;="&amp;TB_Matriz[Registro])/((TB_Matriz[Fluxo]="Saída")*(TB_Matriz[Tipo]="Livro-Caixa")*(TB_Matriz[Ano]=2020)*(COUNTIF(C$10:C492,TB_Matriz[Registro])=0)*(TB_Matriz[Registro]&lt;&gt;"")),1),COUNTIF(TB_Matriz[Registro],"&lt;="&amp;TB_Matriz[Registro]),0))</f>
        <v>#NUM!</v>
      </c>
      <c r="E493" s="1" t="e">
        <f t="array" ref="E493">OR(INDEX(TB_Matriz[Registro],MATCH(_xlfn.AGGREGATE(15,6,COUNTIF(TB_Matriz[Registro],"&lt;="&amp;TB_Matriz[Registro])/((TB_Matriz[Fluxo]="Saída")*(TB_Matriz[Tipo]="Livro-Caixa")*(TB_Matriz[Ano]=2020)*(COUNTIF(E$10:E492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Pgto]="Boleto")*(TB_Matriz[Tipo]="Livro-Caixa")*(TB_Matriz[Ano]=2020)*(COUNTIF(E$10:E492,TB_Matriz[Registro])=0)*(TB_Matriz[Registro]&lt;&gt;"")),1),COUNTIF(TB_Matriz[Registro],"&lt;="&amp;TB_Matriz[Registro]),0)))</f>
        <v>#NUM!</v>
      </c>
      <c r="F493" s="1" t="e">
        <f t="array" ref="F493">IF(TB_Matriz[Fluxo]="Saída",INDEX(TB_Matriz[Registro],MATCH(_xlfn.AGGREGATE(15,6,COUNTIF(TB_Matriz[Registro],"&lt;="&amp;TB_Matriz[Registro])/((TB_Matriz[Fluxo]="Saída")*(TB_Matriz[Tipo]="Livro-Caixa")*(TB_Matriz[Ano]=2020)*(COUNTIF(F$10:F492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Pgto]="Boleto")*(TB_Matriz[Tipo]="Livro-Caixa")*(TB_Matriz[Ano]=2020)*(COUNTIF(F$10:F492,TB_Matriz[Registro])=0)*(TB_Matriz[Registro]&lt;&gt;"")),1),COUNTIF(TB_Matriz[Registro],"&lt;="&amp;TB_Matriz[Registro]),0)))</f>
        <v>#NUM!</v>
      </c>
    </row>
    <row r="494" spans="2:6" ht="20.100000000000001" customHeight="1" x14ac:dyDescent="0.25">
      <c r="B494" s="1">
        <v>37</v>
      </c>
      <c r="C494" s="1" t="e">
        <f t="array" ref="C494">INDEX(TB_Matriz[Registro],MATCH(_xlfn.AGGREGATE(15,6,COUNTIF(TB_Matriz[Registro],"&lt;="&amp;TB_Matriz[Registro])/((TB_Matriz[Fluxo]="Saída")*(TB_Matriz[Tipo]="Livro-Caixa")*(TB_Matriz[Ano]=2020)*(COUNTIF(C$10:C493,TB_Matriz[Registro])=0)*(TB_Matriz[Registro]&lt;&gt;"")),1),COUNTIF(TB_Matriz[Registro],"&lt;="&amp;TB_Matriz[Registro]),0))</f>
        <v>#NUM!</v>
      </c>
      <c r="E494" s="1" t="e">
        <f t="array" ref="E494">OR(INDEX(TB_Matriz[Registro],MATCH(_xlfn.AGGREGATE(15,6,COUNTIF(TB_Matriz[Registro],"&lt;="&amp;TB_Matriz[Registro])/((TB_Matriz[Fluxo]="Saída")*(TB_Matriz[Tipo]="Livro-Caixa")*(TB_Matriz[Ano]=2020)*(COUNTIF(E$10:E493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Pgto]="Boleto")*(TB_Matriz[Tipo]="Livro-Caixa")*(TB_Matriz[Ano]=2020)*(COUNTIF(E$10:E493,TB_Matriz[Registro])=0)*(TB_Matriz[Registro]&lt;&gt;"")),1),COUNTIF(TB_Matriz[Registro],"&lt;="&amp;TB_Matriz[Registro]),0)))</f>
        <v>#NUM!</v>
      </c>
      <c r="F494" s="1" t="e">
        <f t="array" ref="F494">IF(TB_Matriz[Fluxo]="Saída",INDEX(TB_Matriz[Registro],MATCH(_xlfn.AGGREGATE(15,6,COUNTIF(TB_Matriz[Registro],"&lt;="&amp;TB_Matriz[Registro])/((TB_Matriz[Fluxo]="Saída")*(TB_Matriz[Tipo]="Livro-Caixa")*(TB_Matriz[Ano]=2020)*(COUNTIF(F$10:F493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Pgto]="Boleto")*(TB_Matriz[Tipo]="Livro-Caixa")*(TB_Matriz[Ano]=2020)*(COUNTIF(F$10:F493,TB_Matriz[Registro])=0)*(TB_Matriz[Registro]&lt;&gt;"")),1),COUNTIF(TB_Matriz[Registro],"&lt;="&amp;TB_Matriz[Registro]),0)))</f>
        <v>#NUM!</v>
      </c>
    </row>
    <row r="495" spans="2:6" ht="20.100000000000001" customHeight="1" x14ac:dyDescent="0.25">
      <c r="B495" s="1">
        <v>36</v>
      </c>
      <c r="C495" s="1" t="e">
        <f t="array" ref="C495">INDEX(TB_Matriz[Registro],MATCH(_xlfn.AGGREGATE(15,6,COUNTIF(TB_Matriz[Registro],"&lt;="&amp;TB_Matriz[Registro])/((TB_Matriz[Fluxo]="Saída")*(TB_Matriz[Tipo]="Livro-Caixa")*(TB_Matriz[Ano]=2020)*(COUNTIF(C$10:C494,TB_Matriz[Registro])=0)*(TB_Matriz[Registro]&lt;&gt;"")),1),COUNTIF(TB_Matriz[Registro],"&lt;="&amp;TB_Matriz[Registro]),0))</f>
        <v>#NUM!</v>
      </c>
      <c r="E495" s="1" t="e">
        <f t="array" ref="E495">OR(INDEX(TB_Matriz[Registro],MATCH(_xlfn.AGGREGATE(15,6,COUNTIF(TB_Matriz[Registro],"&lt;="&amp;TB_Matriz[Registro])/((TB_Matriz[Fluxo]="Saída")*(TB_Matriz[Tipo]="Livro-Caixa")*(TB_Matriz[Ano]=2020)*(COUNTIF(E$10:E494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Pgto]="Boleto")*(TB_Matriz[Tipo]="Livro-Caixa")*(TB_Matriz[Ano]=2020)*(COUNTIF(E$10:E494,TB_Matriz[Registro])=0)*(TB_Matriz[Registro]&lt;&gt;"")),1),COUNTIF(TB_Matriz[Registro],"&lt;="&amp;TB_Matriz[Registro]),0)))</f>
        <v>#NUM!</v>
      </c>
      <c r="F495" s="1" t="e">
        <f t="array" ref="F495">IF(TB_Matriz[Fluxo]="Saída",INDEX(TB_Matriz[Registro],MATCH(_xlfn.AGGREGATE(15,6,COUNTIF(TB_Matriz[Registro],"&lt;="&amp;TB_Matriz[Registro])/((TB_Matriz[Fluxo]="Saída")*(TB_Matriz[Tipo]="Livro-Caixa")*(TB_Matriz[Ano]=2020)*(COUNTIF(F$10:F494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Pgto]="Boleto")*(TB_Matriz[Tipo]="Livro-Caixa")*(TB_Matriz[Ano]=2020)*(COUNTIF(F$10:F494,TB_Matriz[Registro])=0)*(TB_Matriz[Registro]&lt;&gt;"")),1),COUNTIF(TB_Matriz[Registro],"&lt;="&amp;TB_Matriz[Registro]),0)))</f>
        <v>#NUM!</v>
      </c>
    </row>
    <row r="496" spans="2:6" ht="20.100000000000001" customHeight="1" x14ac:dyDescent="0.25">
      <c r="B496" s="1">
        <v>35</v>
      </c>
      <c r="C496" s="1" t="e">
        <f t="array" ref="C496">INDEX(TB_Matriz[Registro],MATCH(_xlfn.AGGREGATE(15,6,COUNTIF(TB_Matriz[Registro],"&lt;="&amp;TB_Matriz[Registro])/((TB_Matriz[Fluxo]="Saída")*(TB_Matriz[Tipo]="Livro-Caixa")*(TB_Matriz[Ano]=2020)*(COUNTIF(C$10:C495,TB_Matriz[Registro])=0)*(TB_Matriz[Registro]&lt;&gt;"")),1),COUNTIF(TB_Matriz[Registro],"&lt;="&amp;TB_Matriz[Registro]),0))</f>
        <v>#NUM!</v>
      </c>
      <c r="E496" s="1" t="e">
        <f t="array" ref="E496">OR(INDEX(TB_Matriz[Registro],MATCH(_xlfn.AGGREGATE(15,6,COUNTIF(TB_Matriz[Registro],"&lt;="&amp;TB_Matriz[Registro])/((TB_Matriz[Fluxo]="Saída")*(TB_Matriz[Tipo]="Livro-Caixa")*(TB_Matriz[Ano]=2020)*(COUNTIF(E$10:E495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Pgto]="Boleto")*(TB_Matriz[Tipo]="Livro-Caixa")*(TB_Matriz[Ano]=2020)*(COUNTIF(E$10:E495,TB_Matriz[Registro])=0)*(TB_Matriz[Registro]&lt;&gt;"")),1),COUNTIF(TB_Matriz[Registro],"&lt;="&amp;TB_Matriz[Registro]),0)))</f>
        <v>#NUM!</v>
      </c>
      <c r="F496" s="1" t="e">
        <f t="array" ref="F496">IF(TB_Matriz[Fluxo]="Saída",INDEX(TB_Matriz[Registro],MATCH(_xlfn.AGGREGATE(15,6,COUNTIF(TB_Matriz[Registro],"&lt;="&amp;TB_Matriz[Registro])/((TB_Matriz[Fluxo]="Saída")*(TB_Matriz[Tipo]="Livro-Caixa")*(TB_Matriz[Ano]=2020)*(COUNTIF(F$10:F495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Pgto]="Boleto")*(TB_Matriz[Tipo]="Livro-Caixa")*(TB_Matriz[Ano]=2020)*(COUNTIF(F$10:F495,TB_Matriz[Registro])=0)*(TB_Matriz[Registro]&lt;&gt;"")),1),COUNTIF(TB_Matriz[Registro],"&lt;="&amp;TB_Matriz[Registro]),0)))</f>
        <v>#NUM!</v>
      </c>
    </row>
    <row r="497" spans="2:6" ht="20.100000000000001" customHeight="1" x14ac:dyDescent="0.25">
      <c r="B497" s="1">
        <v>34</v>
      </c>
      <c r="C497" s="1" t="e">
        <f t="array" ref="C497">INDEX(TB_Matriz[Registro],MATCH(_xlfn.AGGREGATE(15,6,COUNTIF(TB_Matriz[Registro],"&lt;="&amp;TB_Matriz[Registro])/((TB_Matriz[Fluxo]="Saída")*(TB_Matriz[Tipo]="Livro-Caixa")*(TB_Matriz[Ano]=2020)*(COUNTIF(C$10:C496,TB_Matriz[Registro])=0)*(TB_Matriz[Registro]&lt;&gt;"")),1),COUNTIF(TB_Matriz[Registro],"&lt;="&amp;TB_Matriz[Registro]),0))</f>
        <v>#NUM!</v>
      </c>
      <c r="E497" s="1" t="e">
        <f t="array" ref="E497">OR(INDEX(TB_Matriz[Registro],MATCH(_xlfn.AGGREGATE(15,6,COUNTIF(TB_Matriz[Registro],"&lt;="&amp;TB_Matriz[Registro])/((TB_Matriz[Fluxo]="Saída")*(TB_Matriz[Tipo]="Livro-Caixa")*(TB_Matriz[Ano]=2020)*(COUNTIF(E$10:E496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Pgto]="Boleto")*(TB_Matriz[Tipo]="Livro-Caixa")*(TB_Matriz[Ano]=2020)*(COUNTIF(E$10:E496,TB_Matriz[Registro])=0)*(TB_Matriz[Registro]&lt;&gt;"")),1),COUNTIF(TB_Matriz[Registro],"&lt;="&amp;TB_Matriz[Registro]),0)))</f>
        <v>#NUM!</v>
      </c>
      <c r="F497" s="1" t="e">
        <f t="array" ref="F497">IF(TB_Matriz[Fluxo]="Saída",INDEX(TB_Matriz[Registro],MATCH(_xlfn.AGGREGATE(15,6,COUNTIF(TB_Matriz[Registro],"&lt;="&amp;TB_Matriz[Registro])/((TB_Matriz[Fluxo]="Saída")*(TB_Matriz[Tipo]="Livro-Caixa")*(TB_Matriz[Ano]=2020)*(COUNTIF(F$10:F496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Pgto]="Boleto")*(TB_Matriz[Tipo]="Livro-Caixa")*(TB_Matriz[Ano]=2020)*(COUNTIF(F$10:F496,TB_Matriz[Registro])=0)*(TB_Matriz[Registro]&lt;&gt;"")),1),COUNTIF(TB_Matriz[Registro],"&lt;="&amp;TB_Matriz[Registro]),0)))</f>
        <v>#NUM!</v>
      </c>
    </row>
    <row r="498" spans="2:6" ht="20.100000000000001" customHeight="1" x14ac:dyDescent="0.25">
      <c r="B498" s="1">
        <v>33</v>
      </c>
      <c r="C498" s="1" t="e">
        <f t="array" ref="C498">INDEX(TB_Matriz[Registro],MATCH(_xlfn.AGGREGATE(15,6,COUNTIF(TB_Matriz[Registro],"&lt;="&amp;TB_Matriz[Registro])/((TB_Matriz[Fluxo]="Saída")*(TB_Matriz[Tipo]="Livro-Caixa")*(TB_Matriz[Ano]=2020)*(COUNTIF(C$10:C497,TB_Matriz[Registro])=0)*(TB_Matriz[Registro]&lt;&gt;"")),1),COUNTIF(TB_Matriz[Registro],"&lt;="&amp;TB_Matriz[Registro]),0))</f>
        <v>#NUM!</v>
      </c>
      <c r="E498" s="1" t="e">
        <f t="array" ref="E498">OR(INDEX(TB_Matriz[Registro],MATCH(_xlfn.AGGREGATE(15,6,COUNTIF(TB_Matriz[Registro],"&lt;="&amp;TB_Matriz[Registro])/((TB_Matriz[Fluxo]="Saída")*(TB_Matriz[Tipo]="Livro-Caixa")*(TB_Matriz[Ano]=2020)*(COUNTIF(E$10:E497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Pgto]="Boleto")*(TB_Matriz[Tipo]="Livro-Caixa")*(TB_Matriz[Ano]=2020)*(COUNTIF(E$10:E497,TB_Matriz[Registro])=0)*(TB_Matriz[Registro]&lt;&gt;"")),1),COUNTIF(TB_Matriz[Registro],"&lt;="&amp;TB_Matriz[Registro]),0)))</f>
        <v>#NUM!</v>
      </c>
      <c r="F498" s="1" t="e">
        <f t="array" ref="F498">IF(TB_Matriz[Fluxo]="Saída",INDEX(TB_Matriz[Registro],MATCH(_xlfn.AGGREGATE(15,6,COUNTIF(TB_Matriz[Registro],"&lt;="&amp;TB_Matriz[Registro])/((TB_Matriz[Fluxo]="Saída")*(TB_Matriz[Tipo]="Livro-Caixa")*(TB_Matriz[Ano]=2020)*(COUNTIF(F$10:F497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Pgto]="Boleto")*(TB_Matriz[Tipo]="Livro-Caixa")*(TB_Matriz[Ano]=2020)*(COUNTIF(F$10:F497,TB_Matriz[Registro])=0)*(TB_Matriz[Registro]&lt;&gt;"")),1),COUNTIF(TB_Matriz[Registro],"&lt;="&amp;TB_Matriz[Registro]),0)))</f>
        <v>#NUM!</v>
      </c>
    </row>
    <row r="499" spans="2:6" ht="20.100000000000001" customHeight="1" x14ac:dyDescent="0.25">
      <c r="B499" s="1">
        <v>32</v>
      </c>
      <c r="C499" s="1" t="e">
        <f t="array" ref="C499">INDEX(TB_Matriz[Registro],MATCH(_xlfn.AGGREGATE(15,6,COUNTIF(TB_Matriz[Registro],"&lt;="&amp;TB_Matriz[Registro])/((TB_Matriz[Fluxo]="Saída")*(TB_Matriz[Tipo]="Livro-Caixa")*(TB_Matriz[Ano]=2020)*(COUNTIF(C$10:C498,TB_Matriz[Registro])=0)*(TB_Matriz[Registro]&lt;&gt;"")),1),COUNTIF(TB_Matriz[Registro],"&lt;="&amp;TB_Matriz[Registro]),0))</f>
        <v>#NUM!</v>
      </c>
      <c r="E499" s="1" t="e">
        <f t="array" ref="E499">OR(INDEX(TB_Matriz[Registro],MATCH(_xlfn.AGGREGATE(15,6,COUNTIF(TB_Matriz[Registro],"&lt;="&amp;TB_Matriz[Registro])/((TB_Matriz[Fluxo]="Saída")*(TB_Matriz[Tipo]="Livro-Caixa")*(TB_Matriz[Ano]=2020)*(COUNTIF(E$10:E498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Pgto]="Boleto")*(TB_Matriz[Tipo]="Livro-Caixa")*(TB_Matriz[Ano]=2020)*(COUNTIF(E$10:E498,TB_Matriz[Registro])=0)*(TB_Matriz[Registro]&lt;&gt;"")),1),COUNTIF(TB_Matriz[Registro],"&lt;="&amp;TB_Matriz[Registro]),0)))</f>
        <v>#NUM!</v>
      </c>
      <c r="F499" s="1" t="e">
        <f t="array" ref="F499">IF(TB_Matriz[Fluxo]="Saída",INDEX(TB_Matriz[Registro],MATCH(_xlfn.AGGREGATE(15,6,COUNTIF(TB_Matriz[Registro],"&lt;="&amp;TB_Matriz[Registro])/((TB_Matriz[Fluxo]="Saída")*(TB_Matriz[Tipo]="Livro-Caixa")*(TB_Matriz[Ano]=2020)*(COUNTIF(F$10:F498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Pgto]="Boleto")*(TB_Matriz[Tipo]="Livro-Caixa")*(TB_Matriz[Ano]=2020)*(COUNTIF(F$10:F498,TB_Matriz[Registro])=0)*(TB_Matriz[Registro]&lt;&gt;"")),1),COUNTIF(TB_Matriz[Registro],"&lt;="&amp;TB_Matriz[Registro]),0)))</f>
        <v>#NUM!</v>
      </c>
    </row>
    <row r="500" spans="2:6" ht="20.100000000000001" customHeight="1" x14ac:dyDescent="0.25">
      <c r="B500" s="1">
        <v>31</v>
      </c>
      <c r="C500" s="1" t="e">
        <f t="array" ref="C500">INDEX(TB_Matriz[Registro],MATCH(_xlfn.AGGREGATE(15,6,COUNTIF(TB_Matriz[Registro],"&lt;="&amp;TB_Matriz[Registro])/((TB_Matriz[Fluxo]="Saída")*(TB_Matriz[Tipo]="Livro-Caixa")*(TB_Matriz[Ano]=2020)*(COUNTIF(C$10:C499,TB_Matriz[Registro])=0)*(TB_Matriz[Registro]&lt;&gt;"")),1),COUNTIF(TB_Matriz[Registro],"&lt;="&amp;TB_Matriz[Registro]),0))</f>
        <v>#NUM!</v>
      </c>
      <c r="E500" s="1" t="e">
        <f t="array" ref="E500">OR(INDEX(TB_Matriz[Registro],MATCH(_xlfn.AGGREGATE(15,6,COUNTIF(TB_Matriz[Registro],"&lt;="&amp;TB_Matriz[Registro])/((TB_Matriz[Fluxo]="Saída")*(TB_Matriz[Tipo]="Livro-Caixa")*(TB_Matriz[Ano]=2020)*(COUNTIF(E$10:E499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Pgto]="Boleto")*(TB_Matriz[Tipo]="Livro-Caixa")*(TB_Matriz[Ano]=2020)*(COUNTIF(E$10:E499,TB_Matriz[Registro])=0)*(TB_Matriz[Registro]&lt;&gt;"")),1),COUNTIF(TB_Matriz[Registro],"&lt;="&amp;TB_Matriz[Registro]),0)))</f>
        <v>#NUM!</v>
      </c>
      <c r="F500" s="1" t="e">
        <f t="array" ref="F500">IF(TB_Matriz[Fluxo]="Saída",INDEX(TB_Matriz[Registro],MATCH(_xlfn.AGGREGATE(15,6,COUNTIF(TB_Matriz[Registro],"&lt;="&amp;TB_Matriz[Registro])/((TB_Matriz[Fluxo]="Saída")*(TB_Matriz[Tipo]="Livro-Caixa")*(TB_Matriz[Ano]=2020)*(COUNTIF(F$10:F499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Pgto]="Boleto")*(TB_Matriz[Tipo]="Livro-Caixa")*(TB_Matriz[Ano]=2020)*(COUNTIF(F$10:F499,TB_Matriz[Registro])=0)*(TB_Matriz[Registro]&lt;&gt;"")),1),COUNTIF(TB_Matriz[Registro],"&lt;="&amp;TB_Matriz[Registro]),0)))</f>
        <v>#NUM!</v>
      </c>
    </row>
    <row r="501" spans="2:6" ht="20.100000000000001" customHeight="1" x14ac:dyDescent="0.25">
      <c r="B501" s="1">
        <v>30</v>
      </c>
      <c r="C501" s="1" t="e">
        <f t="array" ref="C501">INDEX(TB_Matriz[Registro],MATCH(_xlfn.AGGREGATE(15,6,COUNTIF(TB_Matriz[Registro],"&lt;="&amp;TB_Matriz[Registro])/((TB_Matriz[Fluxo]="Saída")*(TB_Matriz[Tipo]="Livro-Caixa")*(TB_Matriz[Ano]=2020)*(COUNTIF(C$10:C500,TB_Matriz[Registro])=0)*(TB_Matriz[Registro]&lt;&gt;"")),1),COUNTIF(TB_Matriz[Registro],"&lt;="&amp;TB_Matriz[Registro]),0))</f>
        <v>#NUM!</v>
      </c>
      <c r="E501" s="1" t="e">
        <f t="array" ref="E501">OR(INDEX(TB_Matriz[Registro],MATCH(_xlfn.AGGREGATE(15,6,COUNTIF(TB_Matriz[Registro],"&lt;="&amp;TB_Matriz[Registro])/((TB_Matriz[Fluxo]="Saída")*(TB_Matriz[Tipo]="Livro-Caixa")*(TB_Matriz[Ano]=2020)*(COUNTIF(E$10:E500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Pgto]="Boleto")*(TB_Matriz[Tipo]="Livro-Caixa")*(TB_Matriz[Ano]=2020)*(COUNTIF(E$10:E500,TB_Matriz[Registro])=0)*(TB_Matriz[Registro]&lt;&gt;"")),1),COUNTIF(TB_Matriz[Registro],"&lt;="&amp;TB_Matriz[Registro]),0)))</f>
        <v>#NUM!</v>
      </c>
      <c r="F501" s="1" t="e">
        <f t="array" ref="F501">IF(TB_Matriz[Fluxo]="Saída",INDEX(TB_Matriz[Registro],MATCH(_xlfn.AGGREGATE(15,6,COUNTIF(TB_Matriz[Registro],"&lt;="&amp;TB_Matriz[Registro])/((TB_Matriz[Fluxo]="Saída")*(TB_Matriz[Tipo]="Livro-Caixa")*(TB_Matriz[Ano]=2020)*(COUNTIF(F$10:F500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Pgto]="Boleto")*(TB_Matriz[Tipo]="Livro-Caixa")*(TB_Matriz[Ano]=2020)*(COUNTIF(F$10:F500,TB_Matriz[Registro])=0)*(TB_Matriz[Registro]&lt;&gt;"")),1),COUNTIF(TB_Matriz[Registro],"&lt;="&amp;TB_Matriz[Registro]),0)))</f>
        <v>#NUM!</v>
      </c>
    </row>
    <row r="502" spans="2:6" ht="20.100000000000001" customHeight="1" x14ac:dyDescent="0.25">
      <c r="B502" s="1">
        <v>29</v>
      </c>
      <c r="C502" s="1" t="e">
        <f t="array" ref="C502">INDEX(TB_Matriz[Registro],MATCH(_xlfn.AGGREGATE(15,6,COUNTIF(TB_Matriz[Registro],"&lt;="&amp;TB_Matriz[Registro])/((TB_Matriz[Fluxo]="Saída")*(TB_Matriz[Tipo]="Livro-Caixa")*(TB_Matriz[Ano]=2020)*(COUNTIF(C$10:C501,TB_Matriz[Registro])=0)*(TB_Matriz[Registro]&lt;&gt;"")),1),COUNTIF(TB_Matriz[Registro],"&lt;="&amp;TB_Matriz[Registro]),0))</f>
        <v>#NUM!</v>
      </c>
      <c r="E502" s="1" t="e">
        <f t="array" ref="E502">OR(INDEX(TB_Matriz[Registro],MATCH(_xlfn.AGGREGATE(15,6,COUNTIF(TB_Matriz[Registro],"&lt;="&amp;TB_Matriz[Registro])/((TB_Matriz[Fluxo]="Saída")*(TB_Matriz[Tipo]="Livro-Caixa")*(TB_Matriz[Ano]=2020)*(COUNTIF(E$10:E501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Pgto]="Boleto")*(TB_Matriz[Tipo]="Livro-Caixa")*(TB_Matriz[Ano]=2020)*(COUNTIF(E$10:E501,TB_Matriz[Registro])=0)*(TB_Matriz[Registro]&lt;&gt;"")),1),COUNTIF(TB_Matriz[Registro],"&lt;="&amp;TB_Matriz[Registro]),0)))</f>
        <v>#NUM!</v>
      </c>
      <c r="F502" s="1" t="e">
        <f t="array" ref="F502">IF(TB_Matriz[Fluxo]="Saída",INDEX(TB_Matriz[Registro],MATCH(_xlfn.AGGREGATE(15,6,COUNTIF(TB_Matriz[Registro],"&lt;="&amp;TB_Matriz[Registro])/((TB_Matriz[Fluxo]="Saída")*(TB_Matriz[Tipo]="Livro-Caixa")*(TB_Matriz[Ano]=2020)*(COUNTIF(F$10:F501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Pgto]="Boleto")*(TB_Matriz[Tipo]="Livro-Caixa")*(TB_Matriz[Ano]=2020)*(COUNTIF(F$10:F501,TB_Matriz[Registro])=0)*(TB_Matriz[Registro]&lt;&gt;"")),1),COUNTIF(TB_Matriz[Registro],"&lt;="&amp;TB_Matriz[Registro]),0)))</f>
        <v>#NUM!</v>
      </c>
    </row>
    <row r="503" spans="2:6" ht="20.100000000000001" customHeight="1" x14ac:dyDescent="0.25">
      <c r="B503" s="1">
        <v>28</v>
      </c>
      <c r="C503" s="1" t="e">
        <f t="array" ref="C503">INDEX(TB_Matriz[Registro],MATCH(_xlfn.AGGREGATE(15,6,COUNTIF(TB_Matriz[Registro],"&lt;="&amp;TB_Matriz[Registro])/((TB_Matriz[Fluxo]="Saída")*(TB_Matriz[Tipo]="Livro-Caixa")*(TB_Matriz[Ano]=2020)*(COUNTIF(C$10:C502,TB_Matriz[Registro])=0)*(TB_Matriz[Registro]&lt;&gt;"")),1),COUNTIF(TB_Matriz[Registro],"&lt;="&amp;TB_Matriz[Registro]),0))</f>
        <v>#NUM!</v>
      </c>
      <c r="E503" s="1" t="e">
        <f t="array" ref="E503">OR(INDEX(TB_Matriz[Registro],MATCH(_xlfn.AGGREGATE(15,6,COUNTIF(TB_Matriz[Registro],"&lt;="&amp;TB_Matriz[Registro])/((TB_Matriz[Fluxo]="Saída")*(TB_Matriz[Tipo]="Livro-Caixa")*(TB_Matriz[Ano]=2020)*(COUNTIF(E$10:E502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Pgto]="Boleto")*(TB_Matriz[Tipo]="Livro-Caixa")*(TB_Matriz[Ano]=2020)*(COUNTIF(E$10:E502,TB_Matriz[Registro])=0)*(TB_Matriz[Registro]&lt;&gt;"")),1),COUNTIF(TB_Matriz[Registro],"&lt;="&amp;TB_Matriz[Registro]),0)))</f>
        <v>#NUM!</v>
      </c>
      <c r="F503" s="1" t="e">
        <f t="array" ref="F503">IF(TB_Matriz[Fluxo]="Saída",INDEX(TB_Matriz[Registro],MATCH(_xlfn.AGGREGATE(15,6,COUNTIF(TB_Matriz[Registro],"&lt;="&amp;TB_Matriz[Registro])/((TB_Matriz[Fluxo]="Saída")*(TB_Matriz[Tipo]="Livro-Caixa")*(TB_Matriz[Ano]=2020)*(COUNTIF(F$10:F502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Pgto]="Boleto")*(TB_Matriz[Tipo]="Livro-Caixa")*(TB_Matriz[Ano]=2020)*(COUNTIF(F$10:F502,TB_Matriz[Registro])=0)*(TB_Matriz[Registro]&lt;&gt;"")),1),COUNTIF(TB_Matriz[Registro],"&lt;="&amp;TB_Matriz[Registro]),0)))</f>
        <v>#NUM!</v>
      </c>
    </row>
    <row r="504" spans="2:6" ht="20.100000000000001" customHeight="1" x14ac:dyDescent="0.25">
      <c r="B504" s="1">
        <v>27</v>
      </c>
      <c r="C504" s="1" t="e">
        <f t="array" ref="C504">INDEX(TB_Matriz[Registro],MATCH(_xlfn.AGGREGATE(15,6,COUNTIF(TB_Matriz[Registro],"&lt;="&amp;TB_Matriz[Registro])/((TB_Matriz[Fluxo]="Saída")*(TB_Matriz[Tipo]="Livro-Caixa")*(TB_Matriz[Ano]=2020)*(COUNTIF(C$10:C503,TB_Matriz[Registro])=0)*(TB_Matriz[Registro]&lt;&gt;"")),1),COUNTIF(TB_Matriz[Registro],"&lt;="&amp;TB_Matriz[Registro]),0))</f>
        <v>#NUM!</v>
      </c>
      <c r="E504" s="1" t="e">
        <f t="array" ref="E504">OR(INDEX(TB_Matriz[Registro],MATCH(_xlfn.AGGREGATE(15,6,COUNTIF(TB_Matriz[Registro],"&lt;="&amp;TB_Matriz[Registro])/((TB_Matriz[Fluxo]="Saída")*(TB_Matriz[Tipo]="Livro-Caixa")*(TB_Matriz[Ano]=2020)*(COUNTIF(E$10:E503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Pgto]="Boleto")*(TB_Matriz[Tipo]="Livro-Caixa")*(TB_Matriz[Ano]=2020)*(COUNTIF(E$10:E503,TB_Matriz[Registro])=0)*(TB_Matriz[Registro]&lt;&gt;"")),1),COUNTIF(TB_Matriz[Registro],"&lt;="&amp;TB_Matriz[Registro]),0)))</f>
        <v>#NUM!</v>
      </c>
      <c r="F504" s="1" t="e">
        <f t="array" ref="F504">IF(TB_Matriz[Fluxo]="Saída",INDEX(TB_Matriz[Registro],MATCH(_xlfn.AGGREGATE(15,6,COUNTIF(TB_Matriz[Registro],"&lt;="&amp;TB_Matriz[Registro])/((TB_Matriz[Fluxo]="Saída")*(TB_Matriz[Tipo]="Livro-Caixa")*(TB_Matriz[Ano]=2020)*(COUNTIF(F$10:F503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Pgto]="Boleto")*(TB_Matriz[Tipo]="Livro-Caixa")*(TB_Matriz[Ano]=2020)*(COUNTIF(F$10:F503,TB_Matriz[Registro])=0)*(TB_Matriz[Registro]&lt;&gt;"")),1),COUNTIF(TB_Matriz[Registro],"&lt;="&amp;TB_Matriz[Registro]),0)))</f>
        <v>#NUM!</v>
      </c>
    </row>
    <row r="505" spans="2:6" ht="20.100000000000001" customHeight="1" x14ac:dyDescent="0.25">
      <c r="B505" s="1">
        <v>26</v>
      </c>
      <c r="C505" s="1" t="e">
        <f t="array" ref="C505">INDEX(TB_Matriz[Registro],MATCH(_xlfn.AGGREGATE(15,6,COUNTIF(TB_Matriz[Registro],"&lt;="&amp;TB_Matriz[Registro])/((TB_Matriz[Fluxo]="Saída")*(TB_Matriz[Tipo]="Livro-Caixa")*(TB_Matriz[Ano]=2020)*(COUNTIF(C$10:C504,TB_Matriz[Registro])=0)*(TB_Matriz[Registro]&lt;&gt;"")),1),COUNTIF(TB_Matriz[Registro],"&lt;="&amp;TB_Matriz[Registro]),0))</f>
        <v>#NUM!</v>
      </c>
      <c r="E505" s="1" t="e">
        <f t="array" ref="E505">OR(INDEX(TB_Matriz[Registro],MATCH(_xlfn.AGGREGATE(15,6,COUNTIF(TB_Matriz[Registro],"&lt;="&amp;TB_Matriz[Registro])/((TB_Matriz[Fluxo]="Saída")*(TB_Matriz[Tipo]="Livro-Caixa")*(TB_Matriz[Ano]=2020)*(COUNTIF(E$10:E504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Pgto]="Boleto")*(TB_Matriz[Tipo]="Livro-Caixa")*(TB_Matriz[Ano]=2020)*(COUNTIF(E$10:E504,TB_Matriz[Registro])=0)*(TB_Matriz[Registro]&lt;&gt;"")),1),COUNTIF(TB_Matriz[Registro],"&lt;="&amp;TB_Matriz[Registro]),0)))</f>
        <v>#NUM!</v>
      </c>
      <c r="F505" s="1" t="e">
        <f t="array" ref="F505">IF(TB_Matriz[Fluxo]="Saída",INDEX(TB_Matriz[Registro],MATCH(_xlfn.AGGREGATE(15,6,COUNTIF(TB_Matriz[Registro],"&lt;="&amp;TB_Matriz[Registro])/((TB_Matriz[Fluxo]="Saída")*(TB_Matriz[Tipo]="Livro-Caixa")*(TB_Matriz[Ano]=2020)*(COUNTIF(F$10:F504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Pgto]="Boleto")*(TB_Matriz[Tipo]="Livro-Caixa")*(TB_Matriz[Ano]=2020)*(COUNTIF(F$10:F504,TB_Matriz[Registro])=0)*(TB_Matriz[Registro]&lt;&gt;"")),1),COUNTIF(TB_Matriz[Registro],"&lt;="&amp;TB_Matriz[Registro]),0)))</f>
        <v>#NUM!</v>
      </c>
    </row>
    <row r="506" spans="2:6" ht="20.100000000000001" customHeight="1" x14ac:dyDescent="0.25">
      <c r="B506" s="1">
        <v>25</v>
      </c>
      <c r="C506" s="1" t="e">
        <f t="array" ref="C506">INDEX(TB_Matriz[Registro],MATCH(_xlfn.AGGREGATE(15,6,COUNTIF(TB_Matriz[Registro],"&lt;="&amp;TB_Matriz[Registro])/((TB_Matriz[Fluxo]="Saída")*(TB_Matriz[Tipo]="Livro-Caixa")*(TB_Matriz[Ano]=2020)*(COUNTIF(C$10:C505,TB_Matriz[Registro])=0)*(TB_Matriz[Registro]&lt;&gt;"")),1),COUNTIF(TB_Matriz[Registro],"&lt;="&amp;TB_Matriz[Registro]),0))</f>
        <v>#NUM!</v>
      </c>
      <c r="E506" s="1" t="e">
        <f t="array" ref="E506">OR(INDEX(TB_Matriz[Registro],MATCH(_xlfn.AGGREGATE(15,6,COUNTIF(TB_Matriz[Registro],"&lt;="&amp;TB_Matriz[Registro])/((TB_Matriz[Fluxo]="Saída")*(TB_Matriz[Tipo]="Livro-Caixa")*(TB_Matriz[Ano]=2020)*(COUNTIF(E$10:E505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Pgto]="Boleto")*(TB_Matriz[Tipo]="Livro-Caixa")*(TB_Matriz[Ano]=2020)*(COUNTIF(E$10:E505,TB_Matriz[Registro])=0)*(TB_Matriz[Registro]&lt;&gt;"")),1),COUNTIF(TB_Matriz[Registro],"&lt;="&amp;TB_Matriz[Registro]),0)))</f>
        <v>#NUM!</v>
      </c>
      <c r="F506" s="1" t="e">
        <f t="array" ref="F506">IF(TB_Matriz[Fluxo]="Saída",INDEX(TB_Matriz[Registro],MATCH(_xlfn.AGGREGATE(15,6,COUNTIF(TB_Matriz[Registro],"&lt;="&amp;TB_Matriz[Registro])/((TB_Matriz[Fluxo]="Saída")*(TB_Matriz[Tipo]="Livro-Caixa")*(TB_Matriz[Ano]=2020)*(COUNTIF(F$10:F505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Pgto]="Boleto")*(TB_Matriz[Tipo]="Livro-Caixa")*(TB_Matriz[Ano]=2020)*(COUNTIF(F$10:F505,TB_Matriz[Registro])=0)*(TB_Matriz[Registro]&lt;&gt;"")),1),COUNTIF(TB_Matriz[Registro],"&lt;="&amp;TB_Matriz[Registro]),0)))</f>
        <v>#NUM!</v>
      </c>
    </row>
    <row r="507" spans="2:6" ht="20.100000000000001" customHeight="1" x14ac:dyDescent="0.25">
      <c r="B507" s="1">
        <v>24</v>
      </c>
      <c r="C507" s="1" t="e">
        <f t="array" ref="C507">INDEX(TB_Matriz[Registro],MATCH(_xlfn.AGGREGATE(15,6,COUNTIF(TB_Matriz[Registro],"&lt;="&amp;TB_Matriz[Registro])/((TB_Matriz[Fluxo]="Saída")*(TB_Matriz[Tipo]="Livro-Caixa")*(TB_Matriz[Ano]=2020)*(COUNTIF(C$10:C506,TB_Matriz[Registro])=0)*(TB_Matriz[Registro]&lt;&gt;"")),1),COUNTIF(TB_Matriz[Registro],"&lt;="&amp;TB_Matriz[Registro]),0))</f>
        <v>#NUM!</v>
      </c>
      <c r="E507" s="1" t="e">
        <f t="array" ref="E507">OR(INDEX(TB_Matriz[Registro],MATCH(_xlfn.AGGREGATE(15,6,COUNTIF(TB_Matriz[Registro],"&lt;="&amp;TB_Matriz[Registro])/((TB_Matriz[Fluxo]="Saída")*(TB_Matriz[Tipo]="Livro-Caixa")*(TB_Matriz[Ano]=2020)*(COUNTIF(E$10:E506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Pgto]="Boleto")*(TB_Matriz[Tipo]="Livro-Caixa")*(TB_Matriz[Ano]=2020)*(COUNTIF(E$10:E506,TB_Matriz[Registro])=0)*(TB_Matriz[Registro]&lt;&gt;"")),1),COUNTIF(TB_Matriz[Registro],"&lt;="&amp;TB_Matriz[Registro]),0)))</f>
        <v>#NUM!</v>
      </c>
      <c r="F507" s="1" t="e">
        <f t="array" ref="F507">IF(TB_Matriz[Fluxo]="Saída",INDEX(TB_Matriz[Registro],MATCH(_xlfn.AGGREGATE(15,6,COUNTIF(TB_Matriz[Registro],"&lt;="&amp;TB_Matriz[Registro])/((TB_Matriz[Fluxo]="Saída")*(TB_Matriz[Tipo]="Livro-Caixa")*(TB_Matriz[Ano]=2020)*(COUNTIF(F$10:F506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Pgto]="Boleto")*(TB_Matriz[Tipo]="Livro-Caixa")*(TB_Matriz[Ano]=2020)*(COUNTIF(F$10:F506,TB_Matriz[Registro])=0)*(TB_Matriz[Registro]&lt;&gt;"")),1),COUNTIF(TB_Matriz[Registro],"&lt;="&amp;TB_Matriz[Registro]),0)))</f>
        <v>#NUM!</v>
      </c>
    </row>
    <row r="508" spans="2:6" ht="20.100000000000001" customHeight="1" x14ac:dyDescent="0.25">
      <c r="B508" s="1">
        <v>23</v>
      </c>
      <c r="C508" s="1" t="e">
        <f t="array" ref="C508">INDEX(TB_Matriz[Registro],MATCH(_xlfn.AGGREGATE(15,6,COUNTIF(TB_Matriz[Registro],"&lt;="&amp;TB_Matriz[Registro])/((TB_Matriz[Fluxo]="Saída")*(TB_Matriz[Tipo]="Livro-Caixa")*(TB_Matriz[Ano]=2020)*(COUNTIF(C$10:C507,TB_Matriz[Registro])=0)*(TB_Matriz[Registro]&lt;&gt;"")),1),COUNTIF(TB_Matriz[Registro],"&lt;="&amp;TB_Matriz[Registro]),0))</f>
        <v>#NUM!</v>
      </c>
      <c r="E508" s="1" t="e">
        <f t="array" ref="E508">OR(INDEX(TB_Matriz[Registro],MATCH(_xlfn.AGGREGATE(15,6,COUNTIF(TB_Matriz[Registro],"&lt;="&amp;TB_Matriz[Registro])/((TB_Matriz[Fluxo]="Saída")*(TB_Matriz[Tipo]="Livro-Caixa")*(TB_Matriz[Ano]=2020)*(COUNTIF(E$10:E507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Pgto]="Boleto")*(TB_Matriz[Tipo]="Livro-Caixa")*(TB_Matriz[Ano]=2020)*(COUNTIF(E$10:E507,TB_Matriz[Registro])=0)*(TB_Matriz[Registro]&lt;&gt;"")),1),COUNTIF(TB_Matriz[Registro],"&lt;="&amp;TB_Matriz[Registro]),0)))</f>
        <v>#NUM!</v>
      </c>
      <c r="F508" s="1" t="e">
        <f t="array" ref="F508">IF(TB_Matriz[Fluxo]="Saída",INDEX(TB_Matriz[Registro],MATCH(_xlfn.AGGREGATE(15,6,COUNTIF(TB_Matriz[Registro],"&lt;="&amp;TB_Matriz[Registro])/((TB_Matriz[Fluxo]="Saída")*(TB_Matriz[Tipo]="Livro-Caixa")*(TB_Matriz[Ano]=2020)*(COUNTIF(F$10:F507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Pgto]="Boleto")*(TB_Matriz[Tipo]="Livro-Caixa")*(TB_Matriz[Ano]=2020)*(COUNTIF(F$10:F507,TB_Matriz[Registro])=0)*(TB_Matriz[Registro]&lt;&gt;"")),1),COUNTIF(TB_Matriz[Registro],"&lt;="&amp;TB_Matriz[Registro]),0)))</f>
        <v>#NUM!</v>
      </c>
    </row>
    <row r="509" spans="2:6" ht="20.100000000000001" customHeight="1" x14ac:dyDescent="0.25">
      <c r="B509" s="1">
        <v>21</v>
      </c>
      <c r="C509" s="1" t="e">
        <f t="array" ref="C509">INDEX(TB_Matriz[Registro],MATCH(_xlfn.AGGREGATE(15,6,COUNTIF(TB_Matriz[Registro],"&lt;="&amp;TB_Matriz[Registro])/((TB_Matriz[Fluxo]="Saída")*(TB_Matriz[Tipo]="Livro-Caixa")*(TB_Matriz[Ano]=2020)*(COUNTIF(C$10:C508,TB_Matriz[Registro])=0)*(TB_Matriz[Registro]&lt;&gt;"")),1),COUNTIF(TB_Matriz[Registro],"&lt;="&amp;TB_Matriz[Registro]),0))</f>
        <v>#NUM!</v>
      </c>
      <c r="E509" s="1" t="e">
        <f t="array" ref="E509">OR(INDEX(TB_Matriz[Registro],MATCH(_xlfn.AGGREGATE(15,6,COUNTIF(TB_Matriz[Registro],"&lt;="&amp;TB_Matriz[Registro])/((TB_Matriz[Fluxo]="Saída")*(TB_Matriz[Tipo]="Livro-Caixa")*(TB_Matriz[Ano]=2020)*(COUNTIF(E$10:E508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Pgto]="Boleto")*(TB_Matriz[Tipo]="Livro-Caixa")*(TB_Matriz[Ano]=2020)*(COUNTIF(E$10:E508,TB_Matriz[Registro])=0)*(TB_Matriz[Registro]&lt;&gt;"")),1),COUNTIF(TB_Matriz[Registro],"&lt;="&amp;TB_Matriz[Registro]),0)))</f>
        <v>#NUM!</v>
      </c>
      <c r="F509" s="1" t="e">
        <f t="array" ref="F509">IF(TB_Matriz[Fluxo]="Saída",INDEX(TB_Matriz[Registro],MATCH(_xlfn.AGGREGATE(15,6,COUNTIF(TB_Matriz[Registro],"&lt;="&amp;TB_Matriz[Registro])/((TB_Matriz[Fluxo]="Saída")*(TB_Matriz[Tipo]="Livro-Caixa")*(TB_Matriz[Ano]=2020)*(COUNTIF(F$10:F508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Pgto]="Boleto")*(TB_Matriz[Tipo]="Livro-Caixa")*(TB_Matriz[Ano]=2020)*(COUNTIF(F$10:F508,TB_Matriz[Registro])=0)*(TB_Matriz[Registro]&lt;&gt;"")),1),COUNTIF(TB_Matriz[Registro],"&lt;="&amp;TB_Matriz[Registro]),0)))</f>
        <v>#NUM!</v>
      </c>
    </row>
    <row r="510" spans="2:6" ht="20.100000000000001" customHeight="1" x14ac:dyDescent="0.25">
      <c r="B510" s="1">
        <v>20</v>
      </c>
      <c r="C510" s="1" t="e">
        <f t="array" ref="C510">INDEX(TB_Matriz[Registro],MATCH(_xlfn.AGGREGATE(15,6,COUNTIF(TB_Matriz[Registro],"&lt;="&amp;TB_Matriz[Registro])/((TB_Matriz[Fluxo]="Saída")*(TB_Matriz[Tipo]="Livro-Caixa")*(TB_Matriz[Ano]=2020)*(COUNTIF(C$10:C509,TB_Matriz[Registro])=0)*(TB_Matriz[Registro]&lt;&gt;"")),1),COUNTIF(TB_Matriz[Registro],"&lt;="&amp;TB_Matriz[Registro]),0))</f>
        <v>#NUM!</v>
      </c>
      <c r="E510" s="1" t="e">
        <f t="array" ref="E510">OR(INDEX(TB_Matriz[Registro],MATCH(_xlfn.AGGREGATE(15,6,COUNTIF(TB_Matriz[Registro],"&lt;="&amp;TB_Matriz[Registro])/((TB_Matriz[Fluxo]="Saída")*(TB_Matriz[Tipo]="Livro-Caixa")*(TB_Matriz[Ano]=2020)*(COUNTIF(E$10:E509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Pgto]="Boleto")*(TB_Matriz[Tipo]="Livro-Caixa")*(TB_Matriz[Ano]=2020)*(COUNTIF(E$10:E509,TB_Matriz[Registro])=0)*(TB_Matriz[Registro]&lt;&gt;"")),1),COUNTIF(TB_Matriz[Registro],"&lt;="&amp;TB_Matriz[Registro]),0)))</f>
        <v>#NUM!</v>
      </c>
      <c r="F510" s="1" t="e">
        <f t="array" ref="F510">IF(TB_Matriz[Fluxo]="Saída",INDEX(TB_Matriz[Registro],MATCH(_xlfn.AGGREGATE(15,6,COUNTIF(TB_Matriz[Registro],"&lt;="&amp;TB_Matriz[Registro])/((TB_Matriz[Fluxo]="Saída")*(TB_Matriz[Tipo]="Livro-Caixa")*(TB_Matriz[Ano]=2020)*(COUNTIF(F$10:F509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Pgto]="Boleto")*(TB_Matriz[Tipo]="Livro-Caixa")*(TB_Matriz[Ano]=2020)*(COUNTIF(F$10:F509,TB_Matriz[Registro])=0)*(TB_Matriz[Registro]&lt;&gt;"")),1),COUNTIF(TB_Matriz[Registro],"&lt;="&amp;TB_Matriz[Registro]),0)))</f>
        <v>#NUM!</v>
      </c>
    </row>
    <row r="511" spans="2:6" ht="20.100000000000001" customHeight="1" x14ac:dyDescent="0.25">
      <c r="B511" s="1">
        <v>19</v>
      </c>
      <c r="C511" s="1" t="e">
        <f t="array" ref="C511">INDEX(TB_Matriz[Registro],MATCH(_xlfn.AGGREGATE(15,6,COUNTIF(TB_Matriz[Registro],"&lt;="&amp;TB_Matriz[Registro])/((TB_Matriz[Fluxo]="Saída")*(TB_Matriz[Tipo]="Livro-Caixa")*(TB_Matriz[Ano]=2020)*(COUNTIF(C$10:C510,TB_Matriz[Registro])=0)*(TB_Matriz[Registro]&lt;&gt;"")),1),COUNTIF(TB_Matriz[Registro],"&lt;="&amp;TB_Matriz[Registro]),0))</f>
        <v>#NUM!</v>
      </c>
      <c r="E511" s="1" t="e">
        <f t="array" ref="E511">OR(INDEX(TB_Matriz[Registro],MATCH(_xlfn.AGGREGATE(15,6,COUNTIF(TB_Matriz[Registro],"&lt;="&amp;TB_Matriz[Registro])/((TB_Matriz[Fluxo]="Saída")*(TB_Matriz[Tipo]="Livro-Caixa")*(TB_Matriz[Ano]=2020)*(COUNTIF(E$10:E510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Pgto]="Boleto")*(TB_Matriz[Tipo]="Livro-Caixa")*(TB_Matriz[Ano]=2020)*(COUNTIF(E$10:E510,TB_Matriz[Registro])=0)*(TB_Matriz[Registro]&lt;&gt;"")),1),COUNTIF(TB_Matriz[Registro],"&lt;="&amp;TB_Matriz[Registro]),0)))</f>
        <v>#NUM!</v>
      </c>
      <c r="F511" s="1" t="e">
        <f t="array" ref="F511">IF(TB_Matriz[Fluxo]="Saída",INDEX(TB_Matriz[Registro],MATCH(_xlfn.AGGREGATE(15,6,COUNTIF(TB_Matriz[Registro],"&lt;="&amp;TB_Matriz[Registro])/((TB_Matriz[Fluxo]="Saída")*(TB_Matriz[Tipo]="Livro-Caixa")*(TB_Matriz[Ano]=2020)*(COUNTIF(F$10:F510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Pgto]="Boleto")*(TB_Matriz[Tipo]="Livro-Caixa")*(TB_Matriz[Ano]=2020)*(COUNTIF(F$10:F510,TB_Matriz[Registro])=0)*(TB_Matriz[Registro]&lt;&gt;"")),1),COUNTIF(TB_Matriz[Registro],"&lt;="&amp;TB_Matriz[Registro]),0)))</f>
        <v>#NUM!</v>
      </c>
    </row>
    <row r="512" spans="2:6" ht="20.100000000000001" customHeight="1" x14ac:dyDescent="0.25">
      <c r="B512" s="1">
        <v>18</v>
      </c>
      <c r="C512" s="1" t="e">
        <f t="array" ref="C512">INDEX(TB_Matriz[Registro],MATCH(_xlfn.AGGREGATE(15,6,COUNTIF(TB_Matriz[Registro],"&lt;="&amp;TB_Matriz[Registro])/((TB_Matriz[Fluxo]="Saída")*(TB_Matriz[Tipo]="Livro-Caixa")*(TB_Matriz[Ano]=2020)*(COUNTIF(C$10:C511,TB_Matriz[Registro])=0)*(TB_Matriz[Registro]&lt;&gt;"")),1),COUNTIF(TB_Matriz[Registro],"&lt;="&amp;TB_Matriz[Registro]),0))</f>
        <v>#NUM!</v>
      </c>
      <c r="E512" s="1" t="e">
        <f t="array" ref="E512">OR(INDEX(TB_Matriz[Registro],MATCH(_xlfn.AGGREGATE(15,6,COUNTIF(TB_Matriz[Registro],"&lt;="&amp;TB_Matriz[Registro])/((TB_Matriz[Fluxo]="Saída")*(TB_Matriz[Tipo]="Livro-Caixa")*(TB_Matriz[Ano]=2020)*(COUNTIF(E$10:E511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Pgto]="Boleto")*(TB_Matriz[Tipo]="Livro-Caixa")*(TB_Matriz[Ano]=2020)*(COUNTIF(E$10:E511,TB_Matriz[Registro])=0)*(TB_Matriz[Registro]&lt;&gt;"")),1),COUNTIF(TB_Matriz[Registro],"&lt;="&amp;TB_Matriz[Registro]),0)))</f>
        <v>#NUM!</v>
      </c>
      <c r="F512" s="1" t="e">
        <f t="array" ref="F512">IF(TB_Matriz[Fluxo]="Saída",INDEX(TB_Matriz[Registro],MATCH(_xlfn.AGGREGATE(15,6,COUNTIF(TB_Matriz[Registro],"&lt;="&amp;TB_Matriz[Registro])/((TB_Matriz[Fluxo]="Saída")*(TB_Matriz[Tipo]="Livro-Caixa")*(TB_Matriz[Ano]=2020)*(COUNTIF(F$10:F511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Pgto]="Boleto")*(TB_Matriz[Tipo]="Livro-Caixa")*(TB_Matriz[Ano]=2020)*(COUNTIF(F$10:F511,TB_Matriz[Registro])=0)*(TB_Matriz[Registro]&lt;&gt;"")),1),COUNTIF(TB_Matriz[Registro],"&lt;="&amp;TB_Matriz[Registro]),0)))</f>
        <v>#NUM!</v>
      </c>
    </row>
    <row r="513" spans="2:6" ht="20.100000000000001" customHeight="1" x14ac:dyDescent="0.25">
      <c r="B513" s="1">
        <v>17</v>
      </c>
      <c r="C513" s="1" t="e">
        <f t="array" ref="C513">INDEX(TB_Matriz[Registro],MATCH(_xlfn.AGGREGATE(15,6,COUNTIF(TB_Matriz[Registro],"&lt;="&amp;TB_Matriz[Registro])/((TB_Matriz[Fluxo]="Saída")*(TB_Matriz[Tipo]="Livro-Caixa")*(TB_Matriz[Ano]=2020)*(COUNTIF(C$10:C512,TB_Matriz[Registro])=0)*(TB_Matriz[Registro]&lt;&gt;"")),1),COUNTIF(TB_Matriz[Registro],"&lt;="&amp;TB_Matriz[Registro]),0))</f>
        <v>#NUM!</v>
      </c>
      <c r="E513" s="1" t="e">
        <f t="array" ref="E513">OR(INDEX(TB_Matriz[Registro],MATCH(_xlfn.AGGREGATE(15,6,COUNTIF(TB_Matriz[Registro],"&lt;="&amp;TB_Matriz[Registro])/((TB_Matriz[Fluxo]="Saída")*(TB_Matriz[Tipo]="Livro-Caixa")*(TB_Matriz[Ano]=2020)*(COUNTIF(E$10:E512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Pgto]="Boleto")*(TB_Matriz[Tipo]="Livro-Caixa")*(TB_Matriz[Ano]=2020)*(COUNTIF(E$10:E512,TB_Matriz[Registro])=0)*(TB_Matriz[Registro]&lt;&gt;"")),1),COUNTIF(TB_Matriz[Registro],"&lt;="&amp;TB_Matriz[Registro]),0)))</f>
        <v>#NUM!</v>
      </c>
      <c r="F513" s="1" t="e">
        <f t="array" ref="F513">IF(TB_Matriz[Fluxo]="Saída",INDEX(TB_Matriz[Registro],MATCH(_xlfn.AGGREGATE(15,6,COUNTIF(TB_Matriz[Registro],"&lt;="&amp;TB_Matriz[Registro])/((TB_Matriz[Fluxo]="Saída")*(TB_Matriz[Tipo]="Livro-Caixa")*(TB_Matriz[Ano]=2020)*(COUNTIF(F$10:F512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Pgto]="Boleto")*(TB_Matriz[Tipo]="Livro-Caixa")*(TB_Matriz[Ano]=2020)*(COUNTIF(F$10:F512,TB_Matriz[Registro])=0)*(TB_Matriz[Registro]&lt;&gt;"")),1),COUNTIF(TB_Matriz[Registro],"&lt;="&amp;TB_Matriz[Registro]),0)))</f>
        <v>#NUM!</v>
      </c>
    </row>
    <row r="514" spans="2:6" ht="20.100000000000001" customHeight="1" x14ac:dyDescent="0.25">
      <c r="B514" s="1">
        <v>16</v>
      </c>
      <c r="C514" s="1" t="e">
        <f t="array" ref="C514">INDEX(TB_Matriz[Registro],MATCH(_xlfn.AGGREGATE(15,6,COUNTIF(TB_Matriz[Registro],"&lt;="&amp;TB_Matriz[Registro])/((TB_Matriz[Fluxo]="Saída")*(TB_Matriz[Tipo]="Livro-Caixa")*(TB_Matriz[Ano]=2020)*(COUNTIF(C$10:C513,TB_Matriz[Registro])=0)*(TB_Matriz[Registro]&lt;&gt;"")),1),COUNTIF(TB_Matriz[Registro],"&lt;="&amp;TB_Matriz[Registro]),0))</f>
        <v>#NUM!</v>
      </c>
      <c r="E514" s="1" t="e">
        <f t="array" ref="E514">OR(INDEX(TB_Matriz[Registro],MATCH(_xlfn.AGGREGATE(15,6,COUNTIF(TB_Matriz[Registro],"&lt;="&amp;TB_Matriz[Registro])/((TB_Matriz[Fluxo]="Saída")*(TB_Matriz[Tipo]="Livro-Caixa")*(TB_Matriz[Ano]=2020)*(COUNTIF(E$10:E513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Pgto]="Boleto")*(TB_Matriz[Tipo]="Livro-Caixa")*(TB_Matriz[Ano]=2020)*(COUNTIF(E$10:E513,TB_Matriz[Registro])=0)*(TB_Matriz[Registro]&lt;&gt;"")),1),COUNTIF(TB_Matriz[Registro],"&lt;="&amp;TB_Matriz[Registro]),0)))</f>
        <v>#NUM!</v>
      </c>
      <c r="F514" s="1" t="e">
        <f t="array" ref="F514">IF(TB_Matriz[Fluxo]="Saída",INDEX(TB_Matriz[Registro],MATCH(_xlfn.AGGREGATE(15,6,COUNTIF(TB_Matriz[Registro],"&lt;="&amp;TB_Matriz[Registro])/((TB_Matriz[Fluxo]="Saída")*(TB_Matriz[Tipo]="Livro-Caixa")*(TB_Matriz[Ano]=2020)*(COUNTIF(F$10:F513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Pgto]="Boleto")*(TB_Matriz[Tipo]="Livro-Caixa")*(TB_Matriz[Ano]=2020)*(COUNTIF(F$10:F513,TB_Matriz[Registro])=0)*(TB_Matriz[Registro]&lt;&gt;"")),1),COUNTIF(TB_Matriz[Registro],"&lt;="&amp;TB_Matriz[Registro]),0)))</f>
        <v>#NUM!</v>
      </c>
    </row>
    <row r="515" spans="2:6" ht="20.100000000000001" customHeight="1" x14ac:dyDescent="0.25">
      <c r="B515" s="1">
        <v>15</v>
      </c>
      <c r="C515" s="1" t="e">
        <f t="array" ref="C515">INDEX(TB_Matriz[Registro],MATCH(_xlfn.AGGREGATE(15,6,COUNTIF(TB_Matriz[Registro],"&lt;="&amp;TB_Matriz[Registro])/((TB_Matriz[Fluxo]="Saída")*(TB_Matriz[Tipo]="Livro-Caixa")*(TB_Matriz[Ano]=2020)*(COUNTIF(C$10:C514,TB_Matriz[Registro])=0)*(TB_Matriz[Registro]&lt;&gt;"")),1),COUNTIF(TB_Matriz[Registro],"&lt;="&amp;TB_Matriz[Registro]),0))</f>
        <v>#NUM!</v>
      </c>
      <c r="E515" s="1" t="e">
        <f t="array" ref="E515">OR(INDEX(TB_Matriz[Registro],MATCH(_xlfn.AGGREGATE(15,6,COUNTIF(TB_Matriz[Registro],"&lt;="&amp;TB_Matriz[Registro])/((TB_Matriz[Fluxo]="Saída")*(TB_Matriz[Tipo]="Livro-Caixa")*(TB_Matriz[Ano]=2020)*(COUNTIF(E$10:E514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Pgto]="Boleto")*(TB_Matriz[Tipo]="Livro-Caixa")*(TB_Matriz[Ano]=2020)*(COUNTIF(E$10:E514,TB_Matriz[Registro])=0)*(TB_Matriz[Registro]&lt;&gt;"")),1),COUNTIF(TB_Matriz[Registro],"&lt;="&amp;TB_Matriz[Registro]),0)))</f>
        <v>#NUM!</v>
      </c>
      <c r="F515" s="1" t="e">
        <f t="array" ref="F515">IF(TB_Matriz[Fluxo]="Saída",INDEX(TB_Matriz[Registro],MATCH(_xlfn.AGGREGATE(15,6,COUNTIF(TB_Matriz[Registro],"&lt;="&amp;TB_Matriz[Registro])/((TB_Matriz[Fluxo]="Saída")*(TB_Matriz[Tipo]="Livro-Caixa")*(TB_Matriz[Ano]=2020)*(COUNTIF(F$10:F514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Pgto]="Boleto")*(TB_Matriz[Tipo]="Livro-Caixa")*(TB_Matriz[Ano]=2020)*(COUNTIF(F$10:F514,TB_Matriz[Registro])=0)*(TB_Matriz[Registro]&lt;&gt;"")),1),COUNTIF(TB_Matriz[Registro],"&lt;="&amp;TB_Matriz[Registro]),0)))</f>
        <v>#NUM!</v>
      </c>
    </row>
    <row r="516" spans="2:6" ht="20.100000000000001" customHeight="1" x14ac:dyDescent="0.25">
      <c r="B516" s="1">
        <v>14</v>
      </c>
      <c r="C516" s="1" t="e">
        <f t="array" ref="C516">INDEX(TB_Matriz[Registro],MATCH(_xlfn.AGGREGATE(15,6,COUNTIF(TB_Matriz[Registro],"&lt;="&amp;TB_Matriz[Registro])/((TB_Matriz[Fluxo]="Saída")*(TB_Matriz[Tipo]="Livro-Caixa")*(TB_Matriz[Ano]=2020)*(COUNTIF(C$10:C515,TB_Matriz[Registro])=0)*(TB_Matriz[Registro]&lt;&gt;"")),1),COUNTIF(TB_Matriz[Registro],"&lt;="&amp;TB_Matriz[Registro]),0))</f>
        <v>#NUM!</v>
      </c>
      <c r="E516" s="1" t="e">
        <f t="array" ref="E516">OR(INDEX(TB_Matriz[Registro],MATCH(_xlfn.AGGREGATE(15,6,COUNTIF(TB_Matriz[Registro],"&lt;="&amp;TB_Matriz[Registro])/((TB_Matriz[Fluxo]="Saída")*(TB_Matriz[Tipo]="Livro-Caixa")*(TB_Matriz[Ano]=2020)*(COUNTIF(E$10:E515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Pgto]="Boleto")*(TB_Matriz[Tipo]="Livro-Caixa")*(TB_Matriz[Ano]=2020)*(COUNTIF(E$10:E515,TB_Matriz[Registro])=0)*(TB_Matriz[Registro]&lt;&gt;"")),1),COUNTIF(TB_Matriz[Registro],"&lt;="&amp;TB_Matriz[Registro]),0)))</f>
        <v>#NUM!</v>
      </c>
      <c r="F516" s="1" t="e">
        <f t="array" ref="F516">IF(TB_Matriz[Fluxo]="Saída",INDEX(TB_Matriz[Registro],MATCH(_xlfn.AGGREGATE(15,6,COUNTIF(TB_Matriz[Registro],"&lt;="&amp;TB_Matriz[Registro])/((TB_Matriz[Fluxo]="Saída")*(TB_Matriz[Tipo]="Livro-Caixa")*(TB_Matriz[Ano]=2020)*(COUNTIF(F$10:F515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Pgto]="Boleto")*(TB_Matriz[Tipo]="Livro-Caixa")*(TB_Matriz[Ano]=2020)*(COUNTIF(F$10:F515,TB_Matriz[Registro])=0)*(TB_Matriz[Registro]&lt;&gt;"")),1),COUNTIF(TB_Matriz[Registro],"&lt;="&amp;TB_Matriz[Registro]),0)))</f>
        <v>#NUM!</v>
      </c>
    </row>
    <row r="517" spans="2:6" ht="20.100000000000001" customHeight="1" x14ac:dyDescent="0.25">
      <c r="B517" s="1">
        <v>13</v>
      </c>
      <c r="C517" s="1" t="e">
        <f t="array" ref="C517">INDEX(TB_Matriz[Registro],MATCH(_xlfn.AGGREGATE(15,6,COUNTIF(TB_Matriz[Registro],"&lt;="&amp;TB_Matriz[Registro])/((TB_Matriz[Fluxo]="Saída")*(TB_Matriz[Tipo]="Livro-Caixa")*(TB_Matriz[Ano]=2020)*(COUNTIF(C$10:C516,TB_Matriz[Registro])=0)*(TB_Matriz[Registro]&lt;&gt;"")),1),COUNTIF(TB_Matriz[Registro],"&lt;="&amp;TB_Matriz[Registro]),0))</f>
        <v>#NUM!</v>
      </c>
      <c r="E517" s="1" t="e">
        <f t="array" ref="E517">OR(INDEX(TB_Matriz[Registro],MATCH(_xlfn.AGGREGATE(15,6,COUNTIF(TB_Matriz[Registro],"&lt;="&amp;TB_Matriz[Registro])/((TB_Matriz[Fluxo]="Saída")*(TB_Matriz[Tipo]="Livro-Caixa")*(TB_Matriz[Ano]=2020)*(COUNTIF(E$10:E516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Pgto]="Boleto")*(TB_Matriz[Tipo]="Livro-Caixa")*(TB_Matriz[Ano]=2020)*(COUNTIF(E$10:E516,TB_Matriz[Registro])=0)*(TB_Matriz[Registro]&lt;&gt;"")),1),COUNTIF(TB_Matriz[Registro],"&lt;="&amp;TB_Matriz[Registro]),0)))</f>
        <v>#NUM!</v>
      </c>
      <c r="F517" s="1" t="e">
        <f t="array" ref="F517">IF(TB_Matriz[Fluxo]="Saída",INDEX(TB_Matriz[Registro],MATCH(_xlfn.AGGREGATE(15,6,COUNTIF(TB_Matriz[Registro],"&lt;="&amp;TB_Matriz[Registro])/((TB_Matriz[Fluxo]="Saída")*(TB_Matriz[Tipo]="Livro-Caixa")*(TB_Matriz[Ano]=2020)*(COUNTIF(F$10:F516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Pgto]="Boleto")*(TB_Matriz[Tipo]="Livro-Caixa")*(TB_Matriz[Ano]=2020)*(COUNTIF(F$10:F516,TB_Matriz[Registro])=0)*(TB_Matriz[Registro]&lt;&gt;"")),1),COUNTIF(TB_Matriz[Registro],"&lt;="&amp;TB_Matriz[Registro]),0)))</f>
        <v>#NUM!</v>
      </c>
    </row>
    <row r="518" spans="2:6" ht="20.100000000000001" customHeight="1" x14ac:dyDescent="0.25">
      <c r="B518" s="1">
        <v>12</v>
      </c>
      <c r="C518" s="1" t="e">
        <f t="array" ref="C518">INDEX(TB_Matriz[Registro],MATCH(_xlfn.AGGREGATE(15,6,COUNTIF(TB_Matriz[Registro],"&lt;="&amp;TB_Matriz[Registro])/((TB_Matriz[Fluxo]="Saída")*(TB_Matriz[Tipo]="Livro-Caixa")*(TB_Matriz[Ano]=2020)*(COUNTIF(C$10:C517,TB_Matriz[Registro])=0)*(TB_Matriz[Registro]&lt;&gt;"")),1),COUNTIF(TB_Matriz[Registro],"&lt;="&amp;TB_Matriz[Registro]),0))</f>
        <v>#NUM!</v>
      </c>
      <c r="E518" s="1" t="e">
        <f t="array" ref="E518">OR(INDEX(TB_Matriz[Registro],MATCH(_xlfn.AGGREGATE(15,6,COUNTIF(TB_Matriz[Registro],"&lt;="&amp;TB_Matriz[Registro])/((TB_Matriz[Fluxo]="Saída")*(TB_Matriz[Tipo]="Livro-Caixa")*(TB_Matriz[Ano]=2020)*(COUNTIF(E$10:E517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Pgto]="Boleto")*(TB_Matriz[Tipo]="Livro-Caixa")*(TB_Matriz[Ano]=2020)*(COUNTIF(E$10:E517,TB_Matriz[Registro])=0)*(TB_Matriz[Registro]&lt;&gt;"")),1),COUNTIF(TB_Matriz[Registro],"&lt;="&amp;TB_Matriz[Registro]),0)))</f>
        <v>#NUM!</v>
      </c>
      <c r="F518" s="1" t="e">
        <f t="array" ref="F518">IF(TB_Matriz[Fluxo]="Saída",INDEX(TB_Matriz[Registro],MATCH(_xlfn.AGGREGATE(15,6,COUNTIF(TB_Matriz[Registro],"&lt;="&amp;TB_Matriz[Registro])/((TB_Matriz[Fluxo]="Saída")*(TB_Matriz[Tipo]="Livro-Caixa")*(TB_Matriz[Ano]=2020)*(COUNTIF(F$10:F517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Pgto]="Boleto")*(TB_Matriz[Tipo]="Livro-Caixa")*(TB_Matriz[Ano]=2020)*(COUNTIF(F$10:F517,TB_Matriz[Registro])=0)*(TB_Matriz[Registro]&lt;&gt;"")),1),COUNTIF(TB_Matriz[Registro],"&lt;="&amp;TB_Matriz[Registro]),0)))</f>
        <v>#NUM!</v>
      </c>
    </row>
    <row r="519" spans="2:6" ht="20.100000000000001" customHeight="1" x14ac:dyDescent="0.25">
      <c r="B519" s="1">
        <v>11</v>
      </c>
      <c r="C519" s="1" t="e">
        <f t="array" ref="C519">INDEX(TB_Matriz[Registro],MATCH(_xlfn.AGGREGATE(15,6,COUNTIF(TB_Matriz[Registro],"&lt;="&amp;TB_Matriz[Registro])/((TB_Matriz[Fluxo]="Saída")*(TB_Matriz[Tipo]="Livro-Caixa")*(TB_Matriz[Ano]=2020)*(COUNTIF(C$10:C518,TB_Matriz[Registro])=0)*(TB_Matriz[Registro]&lt;&gt;"")),1),COUNTIF(TB_Matriz[Registro],"&lt;="&amp;TB_Matriz[Registro]),0))</f>
        <v>#NUM!</v>
      </c>
      <c r="E519" s="1" t="e">
        <f t="array" ref="E519">OR(INDEX(TB_Matriz[Registro],MATCH(_xlfn.AGGREGATE(15,6,COUNTIF(TB_Matriz[Registro],"&lt;="&amp;TB_Matriz[Registro])/((TB_Matriz[Fluxo]="Saída")*(TB_Matriz[Tipo]="Livro-Caixa")*(TB_Matriz[Ano]=2020)*(COUNTIF(E$10:E518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Pgto]="Boleto")*(TB_Matriz[Tipo]="Livro-Caixa")*(TB_Matriz[Ano]=2020)*(COUNTIF(E$10:E518,TB_Matriz[Registro])=0)*(TB_Matriz[Registro]&lt;&gt;"")),1),COUNTIF(TB_Matriz[Registro],"&lt;="&amp;TB_Matriz[Registro]),0)))</f>
        <v>#NUM!</v>
      </c>
      <c r="F519" s="1" t="e">
        <f t="array" ref="F519">IF(TB_Matriz[Fluxo]="Saída",INDEX(TB_Matriz[Registro],MATCH(_xlfn.AGGREGATE(15,6,COUNTIF(TB_Matriz[Registro],"&lt;="&amp;TB_Matriz[Registro])/((TB_Matriz[Fluxo]="Saída")*(TB_Matriz[Tipo]="Livro-Caixa")*(TB_Matriz[Ano]=2020)*(COUNTIF(F$10:F518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Pgto]="Boleto")*(TB_Matriz[Tipo]="Livro-Caixa")*(TB_Matriz[Ano]=2020)*(COUNTIF(F$10:F518,TB_Matriz[Registro])=0)*(TB_Matriz[Registro]&lt;&gt;"")),1),COUNTIF(TB_Matriz[Registro],"&lt;="&amp;TB_Matriz[Registro]),0)))</f>
        <v>#NUM!</v>
      </c>
    </row>
    <row r="520" spans="2:6" ht="20.100000000000001" customHeight="1" x14ac:dyDescent="0.25">
      <c r="B520" s="1">
        <v>10</v>
      </c>
      <c r="C520" s="1" t="e">
        <f t="array" ref="C520">INDEX(TB_Matriz[Registro],MATCH(_xlfn.AGGREGATE(15,6,COUNTIF(TB_Matriz[Registro],"&lt;="&amp;TB_Matriz[Registro])/((TB_Matriz[Fluxo]="Saída")*(TB_Matriz[Tipo]="Livro-Caixa")*(TB_Matriz[Ano]=2020)*(COUNTIF(C$10:C519,TB_Matriz[Registro])=0)*(TB_Matriz[Registro]&lt;&gt;"")),1),COUNTIF(TB_Matriz[Registro],"&lt;="&amp;TB_Matriz[Registro]),0))</f>
        <v>#NUM!</v>
      </c>
      <c r="E520" s="1" t="e">
        <f t="array" ref="E520">OR(INDEX(TB_Matriz[Registro],MATCH(_xlfn.AGGREGATE(15,6,COUNTIF(TB_Matriz[Registro],"&lt;="&amp;TB_Matriz[Registro])/((TB_Matriz[Fluxo]="Saída")*(TB_Matriz[Tipo]="Livro-Caixa")*(TB_Matriz[Ano]=2020)*(COUNTIF(E$10:E519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Pgto]="Boleto")*(TB_Matriz[Tipo]="Livro-Caixa")*(TB_Matriz[Ano]=2020)*(COUNTIF(E$10:E519,TB_Matriz[Registro])=0)*(TB_Matriz[Registro]&lt;&gt;"")),1),COUNTIF(TB_Matriz[Registro],"&lt;="&amp;TB_Matriz[Registro]),0)))</f>
        <v>#NUM!</v>
      </c>
      <c r="F520" s="1" t="e">
        <f t="array" ref="F520">IF(TB_Matriz[Fluxo]="Saída",INDEX(TB_Matriz[Registro],MATCH(_xlfn.AGGREGATE(15,6,COUNTIF(TB_Matriz[Registro],"&lt;="&amp;TB_Matriz[Registro])/((TB_Matriz[Fluxo]="Saída")*(TB_Matriz[Tipo]="Livro-Caixa")*(TB_Matriz[Ano]=2020)*(COUNTIF(F$10:F519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Pgto]="Boleto")*(TB_Matriz[Tipo]="Livro-Caixa")*(TB_Matriz[Ano]=2020)*(COUNTIF(F$10:F519,TB_Matriz[Registro])=0)*(TB_Matriz[Registro]&lt;&gt;"")),1),COUNTIF(TB_Matriz[Registro],"&lt;="&amp;TB_Matriz[Registro]),0)))</f>
        <v>#NUM!</v>
      </c>
    </row>
    <row r="521" spans="2:6" ht="20.100000000000001" customHeight="1" x14ac:dyDescent="0.25">
      <c r="B521" s="1">
        <v>9</v>
      </c>
      <c r="C521" s="1" t="e">
        <f t="array" ref="C521">INDEX(TB_Matriz[Registro],MATCH(_xlfn.AGGREGATE(15,6,COUNTIF(TB_Matriz[Registro],"&lt;="&amp;TB_Matriz[Registro])/((TB_Matriz[Fluxo]="Saída")*(TB_Matriz[Tipo]="Livro-Caixa")*(TB_Matriz[Ano]=2020)*(COUNTIF(C$10:C520,TB_Matriz[Registro])=0)*(TB_Matriz[Registro]&lt;&gt;"")),1),COUNTIF(TB_Matriz[Registro],"&lt;="&amp;TB_Matriz[Registro]),0))</f>
        <v>#NUM!</v>
      </c>
      <c r="E521" s="1" t="e">
        <f t="array" ref="E521">OR(INDEX(TB_Matriz[Registro],MATCH(_xlfn.AGGREGATE(15,6,COUNTIF(TB_Matriz[Registro],"&lt;="&amp;TB_Matriz[Registro])/((TB_Matriz[Fluxo]="Saída")*(TB_Matriz[Tipo]="Livro-Caixa")*(TB_Matriz[Ano]=2020)*(COUNTIF(E$10:E520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Pgto]="Boleto")*(TB_Matriz[Tipo]="Livro-Caixa")*(TB_Matriz[Ano]=2020)*(COUNTIF(E$10:E520,TB_Matriz[Registro])=0)*(TB_Matriz[Registro]&lt;&gt;"")),1),COUNTIF(TB_Matriz[Registro],"&lt;="&amp;TB_Matriz[Registro]),0)))</f>
        <v>#NUM!</v>
      </c>
      <c r="F521" s="1" t="e">
        <f t="array" ref="F521">IF(TB_Matriz[Fluxo]="Saída",INDEX(TB_Matriz[Registro],MATCH(_xlfn.AGGREGATE(15,6,COUNTIF(TB_Matriz[Registro],"&lt;="&amp;TB_Matriz[Registro])/((TB_Matriz[Fluxo]="Saída")*(TB_Matriz[Tipo]="Livro-Caixa")*(TB_Matriz[Ano]=2020)*(COUNTIF(F$10:F520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Pgto]="Boleto")*(TB_Matriz[Tipo]="Livro-Caixa")*(TB_Matriz[Ano]=2020)*(COUNTIF(F$10:F520,TB_Matriz[Registro])=0)*(TB_Matriz[Registro]&lt;&gt;"")),1),COUNTIF(TB_Matriz[Registro],"&lt;="&amp;TB_Matriz[Registro]),0)))</f>
        <v>#NUM!</v>
      </c>
    </row>
    <row r="522" spans="2:6" ht="20.100000000000001" customHeight="1" x14ac:dyDescent="0.25">
      <c r="B522" s="1">
        <v>8</v>
      </c>
      <c r="C522" s="1" t="e">
        <f t="array" ref="C522">INDEX(TB_Matriz[Registro],MATCH(_xlfn.AGGREGATE(15,6,COUNTIF(TB_Matriz[Registro],"&lt;="&amp;TB_Matriz[Registro])/((TB_Matriz[Fluxo]="Saída")*(TB_Matriz[Tipo]="Livro-Caixa")*(TB_Matriz[Ano]=2020)*(COUNTIF(C$10:C521,TB_Matriz[Registro])=0)*(TB_Matriz[Registro]&lt;&gt;"")),1),COUNTIF(TB_Matriz[Registro],"&lt;="&amp;TB_Matriz[Registro]),0))</f>
        <v>#NUM!</v>
      </c>
      <c r="E522" s="1" t="e">
        <f t="array" ref="E522">OR(INDEX(TB_Matriz[Registro],MATCH(_xlfn.AGGREGATE(15,6,COUNTIF(TB_Matriz[Registro],"&lt;="&amp;TB_Matriz[Registro])/((TB_Matriz[Fluxo]="Saída")*(TB_Matriz[Tipo]="Livro-Caixa")*(TB_Matriz[Ano]=2020)*(COUNTIF(E$10:E521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Pgto]="Boleto")*(TB_Matriz[Tipo]="Livro-Caixa")*(TB_Matriz[Ano]=2020)*(COUNTIF(E$10:E521,TB_Matriz[Registro])=0)*(TB_Matriz[Registro]&lt;&gt;"")),1),COUNTIF(TB_Matriz[Registro],"&lt;="&amp;TB_Matriz[Registro]),0)))</f>
        <v>#NUM!</v>
      </c>
      <c r="F522" s="1" t="e">
        <f t="array" ref="F522">IF(TB_Matriz[Fluxo]="Saída",INDEX(TB_Matriz[Registro],MATCH(_xlfn.AGGREGATE(15,6,COUNTIF(TB_Matriz[Registro],"&lt;="&amp;TB_Matriz[Registro])/((TB_Matriz[Fluxo]="Saída")*(TB_Matriz[Tipo]="Livro-Caixa")*(TB_Matriz[Ano]=2020)*(COUNTIF(F$10:F521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Pgto]="Boleto")*(TB_Matriz[Tipo]="Livro-Caixa")*(TB_Matriz[Ano]=2020)*(COUNTIF(F$10:F521,TB_Matriz[Registro])=0)*(TB_Matriz[Registro]&lt;&gt;"")),1),COUNTIF(TB_Matriz[Registro],"&lt;="&amp;TB_Matriz[Registro]),0)))</f>
        <v>#NUM!</v>
      </c>
    </row>
    <row r="523" spans="2:6" ht="20.100000000000001" customHeight="1" x14ac:dyDescent="0.25">
      <c r="B523" s="1">
        <v>7</v>
      </c>
      <c r="C523" s="1" t="e">
        <f t="array" ref="C523">INDEX(TB_Matriz[Registro],MATCH(_xlfn.AGGREGATE(15,6,COUNTIF(TB_Matriz[Registro],"&lt;="&amp;TB_Matriz[Registro])/((TB_Matriz[Fluxo]="Saída")*(TB_Matriz[Tipo]="Livro-Caixa")*(TB_Matriz[Ano]=2020)*(COUNTIF(C$10:C522,TB_Matriz[Registro])=0)*(TB_Matriz[Registro]&lt;&gt;"")),1),COUNTIF(TB_Matriz[Registro],"&lt;="&amp;TB_Matriz[Registro]),0))</f>
        <v>#NUM!</v>
      </c>
      <c r="E523" s="1" t="e">
        <f t="array" ref="E523">OR(INDEX(TB_Matriz[Registro],MATCH(_xlfn.AGGREGATE(15,6,COUNTIF(TB_Matriz[Registro],"&lt;="&amp;TB_Matriz[Registro])/((TB_Matriz[Fluxo]="Saída")*(TB_Matriz[Tipo]="Livro-Caixa")*(TB_Matriz[Ano]=2020)*(COUNTIF(E$10:E522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Pgto]="Boleto")*(TB_Matriz[Tipo]="Livro-Caixa")*(TB_Matriz[Ano]=2020)*(COUNTIF(E$10:E522,TB_Matriz[Registro])=0)*(TB_Matriz[Registro]&lt;&gt;"")),1),COUNTIF(TB_Matriz[Registro],"&lt;="&amp;TB_Matriz[Registro]),0)))</f>
        <v>#NUM!</v>
      </c>
      <c r="F523" s="1" t="e">
        <f t="array" ref="F523">IF(TB_Matriz[Fluxo]="Saída",INDEX(TB_Matriz[Registro],MATCH(_xlfn.AGGREGATE(15,6,COUNTIF(TB_Matriz[Registro],"&lt;="&amp;TB_Matriz[Registro])/((TB_Matriz[Fluxo]="Saída")*(TB_Matriz[Tipo]="Livro-Caixa")*(TB_Matriz[Ano]=2020)*(COUNTIF(F$10:F522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Pgto]="Boleto")*(TB_Matriz[Tipo]="Livro-Caixa")*(TB_Matriz[Ano]=2020)*(COUNTIF(F$10:F522,TB_Matriz[Registro])=0)*(TB_Matriz[Registro]&lt;&gt;"")),1),COUNTIF(TB_Matriz[Registro],"&lt;="&amp;TB_Matriz[Registro]),0)))</f>
        <v>#NUM!</v>
      </c>
    </row>
    <row r="524" spans="2:6" ht="20.100000000000001" customHeight="1" x14ac:dyDescent="0.25">
      <c r="B524" s="1">
        <v>6</v>
      </c>
      <c r="C524" s="1" t="e">
        <f t="array" ref="C524">INDEX(TB_Matriz[Registro],MATCH(_xlfn.AGGREGATE(15,6,COUNTIF(TB_Matriz[Registro],"&lt;="&amp;TB_Matriz[Registro])/((TB_Matriz[Fluxo]="Saída")*(TB_Matriz[Tipo]="Livro-Caixa")*(TB_Matriz[Ano]=2020)*(COUNTIF(C$10:C523,TB_Matriz[Registro])=0)*(TB_Matriz[Registro]&lt;&gt;"")),1),COUNTIF(TB_Matriz[Registro],"&lt;="&amp;TB_Matriz[Registro]),0))</f>
        <v>#NUM!</v>
      </c>
      <c r="E524" s="1" t="e">
        <f t="array" ref="E524">OR(INDEX(TB_Matriz[Registro],MATCH(_xlfn.AGGREGATE(15,6,COUNTIF(TB_Matriz[Registro],"&lt;="&amp;TB_Matriz[Registro])/((TB_Matriz[Fluxo]="Saída")*(TB_Matriz[Tipo]="Livro-Caixa")*(TB_Matriz[Ano]=2020)*(COUNTIF(E$10:E523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Pgto]="Boleto")*(TB_Matriz[Tipo]="Livro-Caixa")*(TB_Matriz[Ano]=2020)*(COUNTIF(E$10:E523,TB_Matriz[Registro])=0)*(TB_Matriz[Registro]&lt;&gt;"")),1),COUNTIF(TB_Matriz[Registro],"&lt;="&amp;TB_Matriz[Registro]),0)))</f>
        <v>#NUM!</v>
      </c>
      <c r="F524" s="1" t="e">
        <f t="array" ref="F524">IF(TB_Matriz[Fluxo]="Saída",INDEX(TB_Matriz[Registro],MATCH(_xlfn.AGGREGATE(15,6,COUNTIF(TB_Matriz[Registro],"&lt;="&amp;TB_Matriz[Registro])/((TB_Matriz[Fluxo]="Saída")*(TB_Matriz[Tipo]="Livro-Caixa")*(TB_Matriz[Ano]=2020)*(COUNTIF(F$10:F523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Pgto]="Boleto")*(TB_Matriz[Tipo]="Livro-Caixa")*(TB_Matriz[Ano]=2020)*(COUNTIF(F$10:F523,TB_Matriz[Registro])=0)*(TB_Matriz[Registro]&lt;&gt;"")),1),COUNTIF(TB_Matriz[Registro],"&lt;="&amp;TB_Matriz[Registro]),0)))</f>
        <v>#NUM!</v>
      </c>
    </row>
    <row r="525" spans="2:6" ht="20.100000000000001" customHeight="1" x14ac:dyDescent="0.25">
      <c r="B525" s="1">
        <v>5</v>
      </c>
      <c r="C525" s="1" t="e">
        <f t="array" ref="C525">INDEX(TB_Matriz[Registro],MATCH(_xlfn.AGGREGATE(15,6,COUNTIF(TB_Matriz[Registro],"&lt;="&amp;TB_Matriz[Registro])/((TB_Matriz[Fluxo]="Saída")*(TB_Matriz[Tipo]="Livro-Caixa")*(TB_Matriz[Ano]=2020)*(COUNTIF(C$10:C524,TB_Matriz[Registro])=0)*(TB_Matriz[Registro]&lt;&gt;"")),1),COUNTIF(TB_Matriz[Registro],"&lt;="&amp;TB_Matriz[Registro]),0))</f>
        <v>#NUM!</v>
      </c>
      <c r="E525" s="1" t="e">
        <f t="array" ref="E525">OR(INDEX(TB_Matriz[Registro],MATCH(_xlfn.AGGREGATE(15,6,COUNTIF(TB_Matriz[Registro],"&lt;="&amp;TB_Matriz[Registro])/((TB_Matriz[Fluxo]="Saída")*(TB_Matriz[Tipo]="Livro-Caixa")*(TB_Matriz[Ano]=2020)*(COUNTIF(E$10:E524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Pgto]="Boleto")*(TB_Matriz[Tipo]="Livro-Caixa")*(TB_Matriz[Ano]=2020)*(COUNTIF(E$10:E524,TB_Matriz[Registro])=0)*(TB_Matriz[Registro]&lt;&gt;"")),1),COUNTIF(TB_Matriz[Registro],"&lt;="&amp;TB_Matriz[Registro]),0)))</f>
        <v>#NUM!</v>
      </c>
      <c r="F525" s="1" t="e">
        <f t="array" ref="F525">IF(TB_Matriz[Fluxo]="Saída",INDEX(TB_Matriz[Registro],MATCH(_xlfn.AGGREGATE(15,6,COUNTIF(TB_Matriz[Registro],"&lt;="&amp;TB_Matriz[Registro])/((TB_Matriz[Fluxo]="Saída")*(TB_Matriz[Tipo]="Livro-Caixa")*(TB_Matriz[Ano]=2020)*(COUNTIF(F$10:F524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Pgto]="Boleto")*(TB_Matriz[Tipo]="Livro-Caixa")*(TB_Matriz[Ano]=2020)*(COUNTIF(F$10:F524,TB_Matriz[Registro])=0)*(TB_Matriz[Registro]&lt;&gt;"")),1),COUNTIF(TB_Matriz[Registro],"&lt;="&amp;TB_Matriz[Registro]),0)))</f>
        <v>#NUM!</v>
      </c>
    </row>
    <row r="526" spans="2:6" ht="20.100000000000001" customHeight="1" x14ac:dyDescent="0.25">
      <c r="B526" s="1">
        <v>4</v>
      </c>
      <c r="C526" s="1" t="e">
        <f t="array" ref="C526">INDEX(TB_Matriz[Registro],MATCH(_xlfn.AGGREGATE(15,6,COUNTIF(TB_Matriz[Registro],"&lt;="&amp;TB_Matriz[Registro])/((TB_Matriz[Fluxo]="Saída")*(TB_Matriz[Tipo]="Livro-Caixa")*(TB_Matriz[Ano]=2020)*(COUNTIF(C$10:C525,TB_Matriz[Registro])=0)*(TB_Matriz[Registro]&lt;&gt;"")),1),COUNTIF(TB_Matriz[Registro],"&lt;="&amp;TB_Matriz[Registro]),0))</f>
        <v>#NUM!</v>
      </c>
      <c r="E526" s="1" t="e">
        <f t="array" ref="E526">OR(INDEX(TB_Matriz[Registro],MATCH(_xlfn.AGGREGATE(15,6,COUNTIF(TB_Matriz[Registro],"&lt;="&amp;TB_Matriz[Registro])/((TB_Matriz[Fluxo]="Saída")*(TB_Matriz[Tipo]="Livro-Caixa")*(TB_Matriz[Ano]=2020)*(COUNTIF(E$10:E525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Pgto]="Boleto")*(TB_Matriz[Tipo]="Livro-Caixa")*(TB_Matriz[Ano]=2020)*(COUNTIF(E$10:E525,TB_Matriz[Registro])=0)*(TB_Matriz[Registro]&lt;&gt;"")),1),COUNTIF(TB_Matriz[Registro],"&lt;="&amp;TB_Matriz[Registro]),0)))</f>
        <v>#NUM!</v>
      </c>
      <c r="F526" s="1" t="e">
        <f t="array" ref="F526">IF(TB_Matriz[Fluxo]="Saída",INDEX(TB_Matriz[Registro],MATCH(_xlfn.AGGREGATE(15,6,COUNTIF(TB_Matriz[Registro],"&lt;="&amp;TB_Matriz[Registro])/((TB_Matriz[Fluxo]="Saída")*(TB_Matriz[Tipo]="Livro-Caixa")*(TB_Matriz[Ano]=2020)*(COUNTIF(F$10:F525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Pgto]="Boleto")*(TB_Matriz[Tipo]="Livro-Caixa")*(TB_Matriz[Ano]=2020)*(COUNTIF(F$10:F525,TB_Matriz[Registro])=0)*(TB_Matriz[Registro]&lt;&gt;"")),1),COUNTIF(TB_Matriz[Registro],"&lt;="&amp;TB_Matriz[Registro]),0)))</f>
        <v>#NUM!</v>
      </c>
    </row>
    <row r="527" spans="2:6" ht="20.100000000000001" customHeight="1" x14ac:dyDescent="0.25">
      <c r="B527" s="1">
        <v>3</v>
      </c>
      <c r="C527" s="1" t="e">
        <f t="array" ref="C527">INDEX(TB_Matriz[Registro],MATCH(_xlfn.AGGREGATE(15,6,COUNTIF(TB_Matriz[Registro],"&lt;="&amp;TB_Matriz[Registro])/((TB_Matriz[Fluxo]="Saída")*(TB_Matriz[Tipo]="Livro-Caixa")*(TB_Matriz[Ano]=2020)*(COUNTIF(C$10:C526,TB_Matriz[Registro])=0)*(TB_Matriz[Registro]&lt;&gt;"")),1),COUNTIF(TB_Matriz[Registro],"&lt;="&amp;TB_Matriz[Registro]),0))</f>
        <v>#NUM!</v>
      </c>
      <c r="E527" s="1" t="e">
        <f t="array" ref="E527">OR(INDEX(TB_Matriz[Registro],MATCH(_xlfn.AGGREGATE(15,6,COUNTIF(TB_Matriz[Registro],"&lt;="&amp;TB_Matriz[Registro])/((TB_Matriz[Fluxo]="Saída")*(TB_Matriz[Tipo]="Livro-Caixa")*(TB_Matriz[Ano]=2020)*(COUNTIF(E$10:E526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Pgto]="Boleto")*(TB_Matriz[Tipo]="Livro-Caixa")*(TB_Matriz[Ano]=2020)*(COUNTIF(E$10:E526,TB_Matriz[Registro])=0)*(TB_Matriz[Registro]&lt;&gt;"")),1),COUNTIF(TB_Matriz[Registro],"&lt;="&amp;TB_Matriz[Registro]),0)))</f>
        <v>#NUM!</v>
      </c>
      <c r="F527" s="1" t="e">
        <f t="array" ref="F527">IF(TB_Matriz[Fluxo]="Saída",INDEX(TB_Matriz[Registro],MATCH(_xlfn.AGGREGATE(15,6,COUNTIF(TB_Matriz[Registro],"&lt;="&amp;TB_Matriz[Registro])/((TB_Matriz[Fluxo]="Saída")*(TB_Matriz[Tipo]="Livro-Caixa")*(TB_Matriz[Ano]=2020)*(COUNTIF(F$10:F526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Pgto]="Boleto")*(TB_Matriz[Tipo]="Livro-Caixa")*(TB_Matriz[Ano]=2020)*(COUNTIF(F$10:F526,TB_Matriz[Registro])=0)*(TB_Matriz[Registro]&lt;&gt;"")),1),COUNTIF(TB_Matriz[Registro],"&lt;="&amp;TB_Matriz[Registro]),0)))</f>
        <v>#NUM!</v>
      </c>
    </row>
    <row r="528" spans="2:6" ht="20.100000000000001" customHeight="1" x14ac:dyDescent="0.25">
      <c r="B528" s="1">
        <v>2</v>
      </c>
      <c r="C528" s="1" t="e">
        <f t="array" ref="C528">INDEX(TB_Matriz[Registro],MATCH(_xlfn.AGGREGATE(15,6,COUNTIF(TB_Matriz[Registro],"&lt;="&amp;TB_Matriz[Registro])/((TB_Matriz[Fluxo]="Saída")*(TB_Matriz[Tipo]="Livro-Caixa")*(TB_Matriz[Ano]=2020)*(COUNTIF(C$10:C527,TB_Matriz[Registro])=0)*(TB_Matriz[Registro]&lt;&gt;"")),1),COUNTIF(TB_Matriz[Registro],"&lt;="&amp;TB_Matriz[Registro]),0))</f>
        <v>#NUM!</v>
      </c>
      <c r="E528" s="1" t="e">
        <f t="array" ref="E528">OR(INDEX(TB_Matriz[Registro],MATCH(_xlfn.AGGREGATE(15,6,COUNTIF(TB_Matriz[Registro],"&lt;="&amp;TB_Matriz[Registro])/((TB_Matriz[Fluxo]="Saída")*(TB_Matriz[Tipo]="Livro-Caixa")*(TB_Matriz[Ano]=2020)*(COUNTIF(E$10:E527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Pgto]="Boleto")*(TB_Matriz[Tipo]="Livro-Caixa")*(TB_Matriz[Ano]=2020)*(COUNTIF(E$10:E527,TB_Matriz[Registro])=0)*(TB_Matriz[Registro]&lt;&gt;"")),1),COUNTIF(TB_Matriz[Registro],"&lt;="&amp;TB_Matriz[Registro]),0)))</f>
        <v>#NUM!</v>
      </c>
      <c r="F528" s="1" t="e">
        <f t="array" ref="F528">IF(TB_Matriz[Fluxo]="Saída",INDEX(TB_Matriz[Registro],MATCH(_xlfn.AGGREGATE(15,6,COUNTIF(TB_Matriz[Registro],"&lt;="&amp;TB_Matriz[Registro])/((TB_Matriz[Fluxo]="Saída")*(TB_Matriz[Tipo]="Livro-Caixa")*(TB_Matriz[Ano]=2020)*(COUNTIF(F$10:F527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Pgto]="Boleto")*(TB_Matriz[Tipo]="Livro-Caixa")*(TB_Matriz[Ano]=2020)*(COUNTIF(F$10:F527,TB_Matriz[Registro])=0)*(TB_Matriz[Registro]&lt;&gt;"")),1),COUNTIF(TB_Matriz[Registro],"&lt;="&amp;TB_Matriz[Registro]),0)))</f>
        <v>#NUM!</v>
      </c>
    </row>
    <row r="529" spans="2:6" ht="20.100000000000001" customHeight="1" x14ac:dyDescent="0.25">
      <c r="B529" s="1">
        <v>1</v>
      </c>
      <c r="C529" s="1" t="e">
        <f t="array" ref="C529">INDEX(TB_Matriz[Registro],MATCH(_xlfn.AGGREGATE(15,6,COUNTIF(TB_Matriz[Registro],"&lt;="&amp;TB_Matriz[Registro])/((TB_Matriz[Fluxo]="Saída")*(TB_Matriz[Tipo]="Livro-Caixa")*(TB_Matriz[Ano]=2020)*(COUNTIF(C$10:C528,TB_Matriz[Registro])=0)*(TB_Matriz[Registro]&lt;&gt;"")),1),COUNTIF(TB_Matriz[Registro],"&lt;="&amp;TB_Matriz[Registro]),0))</f>
        <v>#NUM!</v>
      </c>
      <c r="E529" s="1" t="e">
        <f t="array" ref="E529">OR(INDEX(TB_Matriz[Registro],MATCH(_xlfn.AGGREGATE(15,6,COUNTIF(TB_Matriz[Registro],"&lt;="&amp;TB_Matriz[Registro])/((TB_Matriz[Fluxo]="Saída")*(TB_Matriz[Tipo]="Livro-Caixa")*(TB_Matriz[Ano]=2020)*(COUNTIF(E$10:E528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Pgto]="Boleto")*(TB_Matriz[Tipo]="Livro-Caixa")*(TB_Matriz[Ano]=2020)*(COUNTIF(E$10:E528,TB_Matriz[Registro])=0)*(TB_Matriz[Registro]&lt;&gt;"")),1),COUNTIF(TB_Matriz[Registro],"&lt;="&amp;TB_Matriz[Registro]),0)))</f>
        <v>#NUM!</v>
      </c>
      <c r="F529" s="1" t="e">
        <f t="array" ref="F529">IF(TB_Matriz[Fluxo]="Saída",INDEX(TB_Matriz[Registro],MATCH(_xlfn.AGGREGATE(15,6,COUNTIF(TB_Matriz[Registro],"&lt;="&amp;TB_Matriz[Registro])/((TB_Matriz[Fluxo]="Saída")*(TB_Matriz[Tipo]="Livro-Caixa")*(TB_Matriz[Ano]=2020)*(COUNTIF(F$10:F528,TB_Matriz[Registro])=0)*(TB_Matriz[Registro]&lt;&gt;"")),1),COUNTIF(TB_Matriz[Registro],"&lt;="&amp;TB_Matriz[Registro]),0)),INDEX(TB_Matriz[Registro],MATCH(_xlfn.AGGREGATE(15,6,COUNTIF(TB_Matriz[Registro],"&lt;="&amp;TB_Matriz[Registro])/((TB_Matriz[Fluxo]="Entrada")*(TB_Matriz[Forma de Pgto]="Boleto")*(TB_Matriz[Tipo]="Livro-Caixa")*(TB_Matriz[Ano]=2020)*(COUNTIF(F$10:F528,TB_Matriz[Registro])=0)*(TB_Matriz[Registro]&lt;&gt;"")),1),COUNTIF(TB_Matriz[Registro],"&lt;="&amp;TB_Matriz[Registro]),0)))</f>
        <v>#NUM!</v>
      </c>
    </row>
  </sheetData>
  <mergeCells count="3">
    <mergeCell ref="B2:B9"/>
    <mergeCell ref="C2:C9"/>
    <mergeCell ref="D2:D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MATRIZ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2021-05-15T16:01:37Z</dcterms:created>
  <dcterms:modified xsi:type="dcterms:W3CDTF">2021-05-15T21:30:32Z</dcterms:modified>
</cp:coreProperties>
</file>