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RTICULAR\Home Office\Desenvolvimentos\P\Minhas dúvidas\"/>
    </mc:Choice>
  </mc:AlternateContent>
  <xr:revisionPtr revIDLastSave="0" documentId="10_ncr:100000_{B58D646C-8E48-4DE7-A60B-58E2F9E0DADD}" xr6:coauthVersionLast="31" xr6:coauthVersionMax="31" xr10:uidLastSave="{00000000-0000-0000-0000-000000000000}"/>
  <bookViews>
    <workbookView xWindow="0" yWindow="0" windowWidth="20490" windowHeight="7530" xr2:uid="{96AE40A9-644E-4FEA-AFE1-43BD26D76297}"/>
  </bookViews>
  <sheets>
    <sheet name="Planilh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F13" i="1"/>
  <c r="K12" i="1"/>
  <c r="K11" i="1"/>
  <c r="K10" i="1"/>
  <c r="K9" i="1"/>
  <c r="K8" i="1"/>
  <c r="K7" i="1"/>
  <c r="K6" i="1"/>
  <c r="K5" i="1"/>
  <c r="K4" i="1"/>
  <c r="H5" i="1"/>
  <c r="H6" i="1"/>
  <c r="H7" i="1"/>
  <c r="H8" i="1"/>
  <c r="H9" i="1"/>
  <c r="H10" i="1"/>
  <c r="H11" i="1"/>
  <c r="H12" i="1"/>
  <c r="H4" i="1"/>
</calcChain>
</file>

<file path=xl/sharedStrings.xml><?xml version="1.0" encoding="utf-8"?>
<sst xmlns="http://schemas.openxmlformats.org/spreadsheetml/2006/main" count="20" uniqueCount="14">
  <si>
    <t>Setor</t>
  </si>
  <si>
    <t>Conta</t>
  </si>
  <si>
    <t>A</t>
  </si>
  <si>
    <t>B</t>
  </si>
  <si>
    <t>C</t>
  </si>
  <si>
    <t>Orç-Jan</t>
  </si>
  <si>
    <t>Real-Jan</t>
  </si>
  <si>
    <t>Desvio-Jan</t>
  </si>
  <si>
    <t>Orç-Acum</t>
  </si>
  <si>
    <t>Real-Acum</t>
  </si>
  <si>
    <t>Desvio-Acum</t>
  </si>
  <si>
    <t>Orç-Fev</t>
  </si>
  <si>
    <t>Desvio-Fev</t>
  </si>
  <si>
    <t>Real-Fev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</si>
</sst>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4" fontId="0" fillId="0" borderId="0" xfId="1" applyFont="1" applyBorder="1"/>
    <xf numFmtId="44" fontId="0" fillId="0" borderId="5" xfId="1" applyFont="1" applyBorder="1"/>
    <xf numFmtId="0" fontId="0" fillId="0" borderId="6" xfId="0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44" fontId="2" fillId="0" borderId="0" xfId="0" applyNumberFormat="1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Jan</c:v>
              </c:pt>
              <c:pt idx="1">
                <c:v>Fev</c:v>
              </c:pt>
            </c:strLit>
          </c:cat>
          <c:val>
            <c:numRef>
              <c:f>(Planilha1!$G$13,Planilha1!$J$13)</c:f>
              <c:numCache>
                <c:formatCode>_("R$"* #,##0.00_);_("R$"* \(#,##0.00\);_("R$"* "-"??_);_(@_)</c:formatCode>
                <c:ptCount val="2"/>
                <c:pt idx="0">
                  <c:v>94</c:v>
                </c:pt>
                <c:pt idx="1">
                  <c:v>332.6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3-4E39-8D60-DBCF63FD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45998783"/>
        <c:axId val="1743238655"/>
      </c:barChart>
      <c:lineChart>
        <c:grouping val="standard"/>
        <c:varyColors val="0"/>
        <c:ser>
          <c:idx val="1"/>
          <c:order val="1"/>
          <c:tx>
            <c:v>Orçado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"/>
              <c:pt idx="0">
                <c:v>Jan</c:v>
              </c:pt>
              <c:pt idx="1">
                <c:v>Fev</c:v>
              </c:pt>
            </c:strLit>
          </c:cat>
          <c:val>
            <c:numRef>
              <c:f>(Planilha1!$F$13,Planilha1!$I$13)</c:f>
              <c:numCache>
                <c:formatCode>_("R$"* #,##0.00_);_("R$"* \(#,##0.00\);_("R$"* "-"??_);_(@_)</c:formatCode>
                <c:ptCount val="2"/>
                <c:pt idx="0">
                  <c:v>180</c:v>
                </c:pt>
                <c:pt idx="1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E39-8D60-DBCF63FD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998783"/>
        <c:axId val="1743238655"/>
      </c:lineChart>
      <c:catAx>
        <c:axId val="1745998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3238655"/>
        <c:crosses val="autoZero"/>
        <c:auto val="1"/>
        <c:lblAlgn val="ctr"/>
        <c:lblOffset val="100"/>
        <c:noMultiLvlLbl val="0"/>
      </c:catAx>
      <c:valAx>
        <c:axId val="174323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5998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4</xdr:col>
      <xdr:colOff>552450</xdr:colOff>
      <xdr:row>1</xdr:row>
      <xdr:rowOff>123825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87F4D8-26D7-45B6-9D77-CD2878BAE4F2}"/>
            </a:ext>
          </a:extLst>
        </xdr:cNvPr>
        <xdr:cNvSpPr txBox="1"/>
      </xdr:nvSpPr>
      <xdr:spPr>
        <a:xfrm>
          <a:off x="104775" y="66675"/>
          <a:ext cx="30194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Minha tabela no Excel (todos</a:t>
          </a:r>
          <a:r>
            <a:rPr lang="pt-BR" sz="1100" baseline="0"/>
            <a:t> os cáclulos prontos)</a:t>
          </a:r>
          <a:endParaRPr lang="pt-BR" sz="1100"/>
        </a:p>
      </xdr:txBody>
    </xdr:sp>
    <xdr:clientData/>
  </xdr:twoCellAnchor>
  <xdr:twoCellAnchor>
    <xdr:from>
      <xdr:col>8</xdr:col>
      <xdr:colOff>295276</xdr:colOff>
      <xdr:row>0</xdr:row>
      <xdr:rowOff>95250</xdr:rowOff>
    </xdr:from>
    <xdr:to>
      <xdr:col>10</xdr:col>
      <xdr:colOff>723901</xdr:colOff>
      <xdr:row>1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92C2D7B-32D0-4B6A-8332-6FA7C9525521}"/>
            </a:ext>
          </a:extLst>
        </xdr:cNvPr>
        <xdr:cNvSpPr txBox="1"/>
      </xdr:nvSpPr>
      <xdr:spPr>
        <a:xfrm>
          <a:off x="5638801" y="95250"/>
          <a:ext cx="17145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Vai nesse formato até Dez</a:t>
          </a:r>
        </a:p>
      </xdr:txBody>
    </xdr:sp>
    <xdr:clientData/>
  </xdr:twoCellAnchor>
  <xdr:twoCellAnchor>
    <xdr:from>
      <xdr:col>0</xdr:col>
      <xdr:colOff>9524</xdr:colOff>
      <xdr:row>13</xdr:row>
      <xdr:rowOff>180974</xdr:rowOff>
    </xdr:from>
    <xdr:to>
      <xdr:col>10</xdr:col>
      <xdr:colOff>704850</xdr:colOff>
      <xdr:row>21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D1D4F59-3978-4D6E-A629-2E789905D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12</xdr:row>
      <xdr:rowOff>114300</xdr:rowOff>
    </xdr:from>
    <xdr:to>
      <xdr:col>6</xdr:col>
      <xdr:colOff>66675</xdr:colOff>
      <xdr:row>13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34C50204-903C-4141-B2E4-0F7F7174FF4E}"/>
            </a:ext>
          </a:extLst>
        </xdr:cNvPr>
        <xdr:cNvSpPr txBox="1"/>
      </xdr:nvSpPr>
      <xdr:spPr>
        <a:xfrm>
          <a:off x="19050" y="2419350"/>
          <a:ext cx="41529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Visão mensal esperada</a:t>
          </a:r>
          <a:r>
            <a:rPr lang="pt-BR" sz="1100" baseline="0"/>
            <a:t> no Power BI (por setor ou por conta ou total)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24AB-E53B-4E22-A9EC-BD1DAC5DD997}">
  <dimension ref="A2:K13"/>
  <sheetViews>
    <sheetView tabSelected="1" workbookViewId="0">
      <selection activeCell="J14" sqref="J14"/>
    </sheetView>
  </sheetViews>
  <sheetFormatPr defaultRowHeight="15" x14ac:dyDescent="0.25"/>
  <cols>
    <col min="3" max="3" width="9.7109375" bestFit="1" customWidth="1"/>
    <col min="4" max="4" width="10.5703125" bestFit="1" customWidth="1"/>
    <col min="5" max="5" width="12.7109375" bestFit="1" customWidth="1"/>
    <col min="6" max="6" width="10.28515625" bestFit="1" customWidth="1"/>
    <col min="7" max="7" width="9.28515625" bestFit="1" customWidth="1"/>
    <col min="8" max="8" width="10.7109375" bestFit="1" customWidth="1"/>
    <col min="9" max="9" width="10.140625" bestFit="1" customWidth="1"/>
    <col min="10" max="10" width="10.28515625" bestFit="1" customWidth="1"/>
    <col min="11" max="11" width="11.140625" customWidth="1"/>
  </cols>
  <sheetData>
    <row r="2" spans="1:11" ht="15.75" thickBot="1" x14ac:dyDescent="0.3"/>
    <row r="3" spans="1:11" x14ac:dyDescent="0.25">
      <c r="A3" s="1" t="s">
        <v>0</v>
      </c>
      <c r="B3" s="2" t="s">
        <v>1</v>
      </c>
      <c r="C3" s="2" t="s">
        <v>8</v>
      </c>
      <c r="D3" s="2" t="s">
        <v>9</v>
      </c>
      <c r="E3" s="2" t="s">
        <v>10</v>
      </c>
      <c r="F3" s="2" t="s">
        <v>5</v>
      </c>
      <c r="G3" s="2" t="s">
        <v>6</v>
      </c>
      <c r="H3" s="2" t="s">
        <v>7</v>
      </c>
      <c r="I3" s="2" t="s">
        <v>11</v>
      </c>
      <c r="J3" s="2" t="s">
        <v>13</v>
      </c>
      <c r="K3" s="3" t="s">
        <v>12</v>
      </c>
    </row>
    <row r="4" spans="1:11" x14ac:dyDescent="0.25">
      <c r="A4" s="4" t="s">
        <v>2</v>
      </c>
      <c r="B4" s="5">
        <v>1</v>
      </c>
      <c r="C4" s="6"/>
      <c r="D4" s="6"/>
      <c r="E4" s="6"/>
      <c r="F4" s="6">
        <v>20</v>
      </c>
      <c r="G4" s="6">
        <v>10</v>
      </c>
      <c r="H4" s="6">
        <f>F4-G4</f>
        <v>10</v>
      </c>
      <c r="I4" s="6">
        <v>50</v>
      </c>
      <c r="J4" s="6">
        <v>35</v>
      </c>
      <c r="K4" s="7">
        <f>I4-J4</f>
        <v>15</v>
      </c>
    </row>
    <row r="5" spans="1:11" x14ac:dyDescent="0.25">
      <c r="A5" s="4" t="s">
        <v>3</v>
      </c>
      <c r="B5" s="5">
        <v>1</v>
      </c>
      <c r="C5" s="6"/>
      <c r="D5" s="6"/>
      <c r="E5" s="6"/>
      <c r="F5" s="6">
        <v>20</v>
      </c>
      <c r="G5" s="6">
        <v>5</v>
      </c>
      <c r="H5" s="6">
        <f t="shared" ref="H5:H12" si="0">F5-G5</f>
        <v>15</v>
      </c>
      <c r="I5" s="6">
        <v>50</v>
      </c>
      <c r="J5" s="6">
        <v>200</v>
      </c>
      <c r="K5" s="7">
        <f t="shared" ref="K5:K12" si="1">I5-J5</f>
        <v>-150</v>
      </c>
    </row>
    <row r="6" spans="1:11" x14ac:dyDescent="0.25">
      <c r="A6" s="4" t="s">
        <v>4</v>
      </c>
      <c r="B6" s="5">
        <v>1</v>
      </c>
      <c r="C6" s="6"/>
      <c r="D6" s="6"/>
      <c r="E6" s="6"/>
      <c r="F6" s="6">
        <v>20</v>
      </c>
      <c r="G6" s="6">
        <v>2</v>
      </c>
      <c r="H6" s="6">
        <f t="shared" si="0"/>
        <v>18</v>
      </c>
      <c r="I6" s="6">
        <v>50</v>
      </c>
      <c r="J6" s="6">
        <v>10</v>
      </c>
      <c r="K6" s="7">
        <f t="shared" si="1"/>
        <v>40</v>
      </c>
    </row>
    <row r="7" spans="1:11" x14ac:dyDescent="0.25">
      <c r="A7" s="4" t="s">
        <v>2</v>
      </c>
      <c r="B7" s="5">
        <v>2</v>
      </c>
      <c r="C7" s="6"/>
      <c r="D7" s="6"/>
      <c r="E7" s="6"/>
      <c r="F7" s="6">
        <v>20</v>
      </c>
      <c r="G7" s="6">
        <v>4</v>
      </c>
      <c r="H7" s="6">
        <f t="shared" si="0"/>
        <v>16</v>
      </c>
      <c r="I7" s="6">
        <v>50</v>
      </c>
      <c r="J7" s="6">
        <v>0.6</v>
      </c>
      <c r="K7" s="7">
        <f t="shared" si="1"/>
        <v>49.4</v>
      </c>
    </row>
    <row r="8" spans="1:11" x14ac:dyDescent="0.25">
      <c r="A8" s="4" t="s">
        <v>3</v>
      </c>
      <c r="B8" s="5">
        <v>2</v>
      </c>
      <c r="C8" s="6"/>
      <c r="D8" s="6"/>
      <c r="E8" s="6"/>
      <c r="F8" s="6">
        <v>20</v>
      </c>
      <c r="G8" s="6">
        <v>8</v>
      </c>
      <c r="H8" s="6">
        <f t="shared" si="0"/>
        <v>12</v>
      </c>
      <c r="I8" s="6">
        <v>50</v>
      </c>
      <c r="J8" s="6">
        <v>1</v>
      </c>
      <c r="K8" s="7">
        <f t="shared" si="1"/>
        <v>49</v>
      </c>
    </row>
    <row r="9" spans="1:11" x14ac:dyDescent="0.25">
      <c r="A9" s="4" t="s">
        <v>4</v>
      </c>
      <c r="B9" s="5">
        <v>2</v>
      </c>
      <c r="C9" s="6"/>
      <c r="D9" s="6"/>
      <c r="E9" s="6"/>
      <c r="F9" s="6">
        <v>20</v>
      </c>
      <c r="G9" s="6">
        <v>10</v>
      </c>
      <c r="H9" s="6">
        <f t="shared" si="0"/>
        <v>10</v>
      </c>
      <c r="I9" s="6">
        <v>50</v>
      </c>
      <c r="J9" s="6">
        <v>6</v>
      </c>
      <c r="K9" s="7">
        <f t="shared" si="1"/>
        <v>44</v>
      </c>
    </row>
    <row r="10" spans="1:11" x14ac:dyDescent="0.25">
      <c r="A10" s="4" t="s">
        <v>2</v>
      </c>
      <c r="B10" s="5">
        <v>3</v>
      </c>
      <c r="C10" s="6"/>
      <c r="D10" s="6"/>
      <c r="E10" s="6"/>
      <c r="F10" s="6">
        <v>20</v>
      </c>
      <c r="G10" s="6">
        <v>20</v>
      </c>
      <c r="H10" s="6">
        <f t="shared" si="0"/>
        <v>0</v>
      </c>
      <c r="I10" s="6">
        <v>50</v>
      </c>
      <c r="J10" s="6">
        <v>20</v>
      </c>
      <c r="K10" s="7">
        <f t="shared" si="1"/>
        <v>30</v>
      </c>
    </row>
    <row r="11" spans="1:11" x14ac:dyDescent="0.25">
      <c r="A11" s="4" t="s">
        <v>3</v>
      </c>
      <c r="B11" s="5">
        <v>3</v>
      </c>
      <c r="C11" s="6"/>
      <c r="D11" s="6"/>
      <c r="E11" s="6"/>
      <c r="F11" s="6">
        <v>20</v>
      </c>
      <c r="G11" s="6">
        <v>25</v>
      </c>
      <c r="H11" s="6">
        <f t="shared" si="0"/>
        <v>-5</v>
      </c>
      <c r="I11" s="6">
        <v>50</v>
      </c>
      <c r="J11" s="6">
        <v>50</v>
      </c>
      <c r="K11" s="7">
        <f t="shared" si="1"/>
        <v>0</v>
      </c>
    </row>
    <row r="12" spans="1:11" ht="15.75" thickBot="1" x14ac:dyDescent="0.3">
      <c r="A12" s="8" t="s">
        <v>4</v>
      </c>
      <c r="B12" s="9">
        <v>3</v>
      </c>
      <c r="C12" s="10"/>
      <c r="D12" s="10"/>
      <c r="E12" s="10"/>
      <c r="F12" s="10">
        <v>20</v>
      </c>
      <c r="G12" s="10">
        <v>10</v>
      </c>
      <c r="H12" s="10">
        <f t="shared" si="0"/>
        <v>10</v>
      </c>
      <c r="I12" s="10">
        <v>50</v>
      </c>
      <c r="J12" s="10">
        <v>10</v>
      </c>
      <c r="K12" s="11">
        <f t="shared" si="1"/>
        <v>40</v>
      </c>
    </row>
    <row r="13" spans="1:11" x14ac:dyDescent="0.25">
      <c r="F13" s="12">
        <f>SUM(F4:F12)</f>
        <v>180</v>
      </c>
      <c r="G13" s="12">
        <f t="shared" ref="G13:K13" si="2">SUM(G4:G12)</f>
        <v>94</v>
      </c>
      <c r="H13" s="12">
        <f t="shared" si="2"/>
        <v>86</v>
      </c>
      <c r="I13" s="12">
        <f t="shared" si="2"/>
        <v>450</v>
      </c>
      <c r="J13" s="12">
        <f t="shared" si="2"/>
        <v>332.6</v>
      </c>
      <c r="K13" s="12">
        <f t="shared" si="2"/>
        <v>117.4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Da Silva Garcia</dc:creator>
  <cp:lastModifiedBy>Erick Roberto Da Silva Garcia</cp:lastModifiedBy>
  <dcterms:created xsi:type="dcterms:W3CDTF">2021-06-14T12:43:26Z</dcterms:created>
  <dcterms:modified xsi:type="dcterms:W3CDTF">2021-06-14T12:57:53Z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