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354EBD2-65D3-48D2-AB55-D8D17F1AC550}" xr6:coauthVersionLast="36" xr6:coauthVersionMax="36" xr10:uidLastSave="{00000000-0000-0000-0000-000000000000}"/>
  <bookViews>
    <workbookView xWindow="0" yWindow="0" windowWidth="28800" windowHeight="12225" xr2:uid="{F0587F78-F9EA-4B66-ABCA-832B4295242F}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<sst xmlns="http://schemas.openxmlformats.org/spreadsheetml/2006/main" count="54" uniqueCount="31">
  <si>
    <t>Data</t>
  </si>
  <si>
    <t>Ativo</t>
  </si>
  <si>
    <t>Posição (C / V)</t>
  </si>
  <si>
    <t>Vlr Unit</t>
  </si>
  <si>
    <t>Qtde Total</t>
  </si>
  <si>
    <t>Preço Atual</t>
  </si>
  <si>
    <t>MGLU3</t>
  </si>
  <si>
    <t>Venda</t>
  </si>
  <si>
    <t>Compra</t>
  </si>
  <si>
    <t>HAPV3</t>
  </si>
  <si>
    <t>GRND3</t>
  </si>
  <si>
    <t>BBSE3</t>
  </si>
  <si>
    <t>CPLE6</t>
  </si>
  <si>
    <t>LWSA3</t>
  </si>
  <si>
    <t>JHSF3</t>
  </si>
  <si>
    <t>VVAR3</t>
  </si>
  <si>
    <t>ENEV3</t>
  </si>
  <si>
    <t>POMO4</t>
  </si>
  <si>
    <t>ETER3</t>
  </si>
  <si>
    <t>GOAU4</t>
  </si>
  <si>
    <t>SAPR4</t>
  </si>
  <si>
    <t>ECOR3</t>
  </si>
  <si>
    <t>ITSA4</t>
  </si>
  <si>
    <t>ENBR3</t>
  </si>
  <si>
    <t>MRFG3</t>
  </si>
  <si>
    <t>PM</t>
  </si>
  <si>
    <t>Valor Posicionado</t>
  </si>
  <si>
    <t>400 x 6,07 + 100 x 7,17 + 500 x 4,07</t>
  </si>
  <si>
    <t>Resultado Desejado</t>
  </si>
  <si>
    <t>2.428 + 717 + 2.035</t>
  </si>
  <si>
    <t>Zeragem de 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</si>
</sst>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Segoe UI Symbol"/>
      <family val="2"/>
    </font>
    <font>
      <sz val="12"/>
      <color rgb="FFFF0000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4" fontId="1" fillId="2" borderId="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44" fontId="1" fillId="0" borderId="0" xfId="0" applyNumberFormat="1" applyFont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873647</xdr:colOff>
      <xdr:row>11</xdr:row>
      <xdr:rowOff>78158</xdr:rowOff>
    </xdr:from>
    <xdr:to>
      <xdr:col>10</xdr:col>
      <xdr:colOff>1261513</xdr:colOff>
      <xdr:row>15</xdr:row>
      <xdr:rowOff>125783</xdr:rowOff>
    </xdr:to>
    <xdr:sp macro="" textlink="">
      <xdr:nvSpPr>
        <xdr:cNvPr id="2" name="Seta: para Cima 1">
          <a:extLst>
            <a:ext uri="{FF2B5EF4-FFF2-40B4-BE49-F238E27FC236}">
              <a16:creationId xmlns:a16="http://schemas.microsoft.com/office/drawing/2014/main" id="{4077A084-102E-4740-90A6-A4E4DDBF59D0}"/>
            </a:ext>
          </a:extLst>
        </xdr:cNvPr>
        <xdr:cNvSpPr/>
      </xdr:nvSpPr>
      <xdr:spPr>
        <a:xfrm rot="864822">
          <a:off x="10665347" y="2526083"/>
          <a:ext cx="387866" cy="923925"/>
        </a:xfrm>
        <a:prstGeom prst="upArrow">
          <a:avLst/>
        </a:prstGeom>
        <a:solidFill>
          <a:srgbClr val="C0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16592F-3313-48E0-B97D-DACF0B4B87A9}" name="Tabela1" displayName="Tabela1" ref="B3:H24" totalsRowShown="0" headerRowDxfId="10" dataDxfId="8" headerRowBorderDxfId="9" tableBorderDxfId="7">
  <autoFilter ref="B3:H24" xr:uid="{646EF521-FCCB-4EFA-8D3D-CB9487C6B6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xr3:uid="{3179390D-27F8-49AD-8CC3-992762F397F0}" name="Data" dataDxfId="6"/>
    <tableColumn id="7" xr3:uid="{D891076E-203A-463B-B249-2D4A16A6D77F}" name="Ativo" dataDxfId="5"/>
    <tableColumn id="10" xr3:uid="{3C52A418-E06F-4597-9CC8-845043750B33}" name="Posição (C / V)" dataDxfId="4"/>
    <tableColumn id="12" xr3:uid="{29AD4082-E9A8-4C65-9736-A9A6FE94CF65}" name="Vlr Unit" dataDxfId="3"/>
    <tableColumn id="17" xr3:uid="{1AA330AA-CDA6-4FB4-88EC-7DCEE4025E6A}" name="Qtde Total" dataDxfId="2"/>
    <tableColumn id="18" xr3:uid="{1979A6B1-5C12-4BF5-AFE0-58C715B9D88B}" name="PM" dataDxfId="1"/>
    <tableColumn id="20" xr3:uid="{3D3ACCCD-F6D0-4E0D-A226-77E40F1A2421}" name="Preço Atu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7D37-A88D-43C1-9575-13E6BF336C79}">
  <dimension ref="B2:K24"/>
  <sheetViews>
    <sheetView tabSelected="1" workbookViewId="0">
      <selection activeCell="N14" sqref="N14"/>
    </sheetView>
  </sheetViews>
  <sheetFormatPr defaultRowHeight="17.25" x14ac:dyDescent="0.25"/>
  <cols>
    <col min="1" max="1" width="9.140625" style="1"/>
    <col min="2" max="2" width="15.28515625" style="1" bestFit="1" customWidth="1"/>
    <col min="3" max="3" width="13.42578125" style="1" bestFit="1" customWidth="1"/>
    <col min="4" max="4" width="11.85546875" style="1" bestFit="1" customWidth="1"/>
    <col min="5" max="5" width="22.42578125" style="1" bestFit="1" customWidth="1"/>
    <col min="6" max="6" width="21.7109375" style="1" bestFit="1" customWidth="1"/>
    <col min="7" max="7" width="11.85546875" style="1" bestFit="1" customWidth="1"/>
    <col min="8" max="8" width="14.28515625" style="1" bestFit="1" customWidth="1"/>
    <col min="9" max="9" width="5.7109375" style="1" customWidth="1"/>
    <col min="10" max="10" width="21.140625" style="1" bestFit="1" customWidth="1"/>
    <col min="11" max="11" width="38.5703125" style="1" bestFit="1" customWidth="1"/>
    <col min="12" max="12" width="16.140625" style="1" bestFit="1" customWidth="1"/>
    <col min="13" max="13" width="21.7109375" style="1" bestFit="1" customWidth="1"/>
    <col min="14" max="14" width="11.7109375" style="1" bestFit="1" customWidth="1"/>
    <col min="15" max="15" width="15.5703125" style="1" bestFit="1" customWidth="1"/>
    <col min="16" max="16" width="14.28515625" style="1" bestFit="1" customWidth="1"/>
    <col min="17" max="17" width="20.7109375" style="1" bestFit="1" customWidth="1"/>
    <col min="18" max="18" width="21.7109375" style="1" bestFit="1" customWidth="1"/>
    <col min="19" max="19" width="16.28515625" style="1" bestFit="1" customWidth="1"/>
    <col min="20" max="20" width="18.7109375" style="1" bestFit="1" customWidth="1"/>
    <col min="21" max="21" width="18.85546875" style="1" bestFit="1" customWidth="1"/>
    <col min="22" max="16384" width="9.140625" style="1"/>
  </cols>
  <sheetData>
    <row r="2" spans="2:11" ht="18" thickBot="1" x14ac:dyDescent="0.3"/>
    <row r="3" spans="2:11" ht="18" thickBot="1" x14ac:dyDescent="0.3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25</v>
      </c>
      <c r="H3" s="5" t="s">
        <v>5</v>
      </c>
    </row>
    <row r="4" spans="2:11" x14ac:dyDescent="0.25">
      <c r="B4" s="6">
        <v>44377</v>
      </c>
      <c r="C4" s="2" t="s">
        <v>6</v>
      </c>
      <c r="D4" s="2" t="s">
        <v>8</v>
      </c>
      <c r="E4" s="2">
        <v>21.14</v>
      </c>
      <c r="F4" s="2">
        <v>100</v>
      </c>
      <c r="G4" s="3">
        <v>21.14</v>
      </c>
      <c r="H4" s="3">
        <v>0</v>
      </c>
    </row>
    <row r="5" spans="2:11" x14ac:dyDescent="0.25">
      <c r="B5" s="6">
        <v>44368</v>
      </c>
      <c r="C5" s="2" t="s">
        <v>9</v>
      </c>
      <c r="D5" s="2" t="s">
        <v>8</v>
      </c>
      <c r="E5" s="2">
        <v>15.5</v>
      </c>
      <c r="F5" s="2">
        <v>100</v>
      </c>
      <c r="G5" s="3">
        <v>15.5</v>
      </c>
      <c r="H5" s="3">
        <v>0</v>
      </c>
    </row>
    <row r="6" spans="2:11" ht="18" thickBot="1" x14ac:dyDescent="0.3">
      <c r="B6" s="6">
        <v>44365</v>
      </c>
      <c r="C6" s="2" t="s">
        <v>10</v>
      </c>
      <c r="D6" s="2" t="s">
        <v>8</v>
      </c>
      <c r="E6" s="2">
        <v>9.9</v>
      </c>
      <c r="F6" s="2">
        <v>200</v>
      </c>
      <c r="G6" s="3">
        <v>9.9</v>
      </c>
      <c r="H6" s="3">
        <v>0</v>
      </c>
    </row>
    <row r="7" spans="2:11" x14ac:dyDescent="0.25">
      <c r="B7" s="6">
        <v>44351</v>
      </c>
      <c r="C7" s="2" t="s">
        <v>11</v>
      </c>
      <c r="D7" s="2" t="s">
        <v>8</v>
      </c>
      <c r="E7" s="2">
        <v>24.19</v>
      </c>
      <c r="F7" s="2">
        <v>100</v>
      </c>
      <c r="G7" s="3">
        <v>24.19</v>
      </c>
      <c r="H7" s="3">
        <v>0</v>
      </c>
      <c r="J7" s="11" t="s">
        <v>26</v>
      </c>
      <c r="K7" s="9" t="s">
        <v>27</v>
      </c>
    </row>
    <row r="8" spans="2:11" x14ac:dyDescent="0.25">
      <c r="B8" s="6">
        <v>44351</v>
      </c>
      <c r="C8" s="7" t="s">
        <v>12</v>
      </c>
      <c r="D8" s="2" t="s">
        <v>8</v>
      </c>
      <c r="E8" s="2">
        <v>6.4</v>
      </c>
      <c r="F8" s="7">
        <v>400</v>
      </c>
      <c r="G8" s="3">
        <v>5.84</v>
      </c>
      <c r="H8" s="8">
        <v>6.07</v>
      </c>
      <c r="J8" s="12"/>
      <c r="K8" s="10"/>
    </row>
    <row r="9" spans="2:11" x14ac:dyDescent="0.25">
      <c r="B9" s="6">
        <v>44334</v>
      </c>
      <c r="C9" s="2" t="s">
        <v>13</v>
      </c>
      <c r="D9" s="2" t="s">
        <v>8</v>
      </c>
      <c r="E9" s="2">
        <v>23.1</v>
      </c>
      <c r="F9" s="2">
        <v>100</v>
      </c>
      <c r="G9" s="3">
        <v>23.1</v>
      </c>
      <c r="H9" s="3">
        <v>0</v>
      </c>
      <c r="J9" s="13"/>
      <c r="K9" s="10" t="s">
        <v>29</v>
      </c>
    </row>
    <row r="10" spans="2:11" x14ac:dyDescent="0.25">
      <c r="B10" s="6">
        <v>44328</v>
      </c>
      <c r="C10" s="7" t="s">
        <v>14</v>
      </c>
      <c r="D10" s="2" t="s">
        <v>8</v>
      </c>
      <c r="E10" s="2">
        <v>7.04</v>
      </c>
      <c r="F10" s="7">
        <v>100</v>
      </c>
      <c r="G10" s="3">
        <v>7.04</v>
      </c>
      <c r="H10" s="8">
        <v>7.17</v>
      </c>
      <c r="J10" s="12"/>
      <c r="K10" s="10"/>
    </row>
    <row r="11" spans="2:11" ht="18" thickBot="1" x14ac:dyDescent="0.3">
      <c r="B11" s="6">
        <v>44306</v>
      </c>
      <c r="C11" s="2" t="s">
        <v>13</v>
      </c>
      <c r="D11" s="2" t="s">
        <v>8</v>
      </c>
      <c r="E11" s="2">
        <v>27.45</v>
      </c>
      <c r="F11" s="2">
        <v>100</v>
      </c>
      <c r="G11" s="3">
        <v>27.45</v>
      </c>
      <c r="H11" s="3">
        <v>0</v>
      </c>
      <c r="J11" s="14" t="s">
        <v>28</v>
      </c>
      <c r="K11" s="16" t="e">
        <f>SUMPRODUCT((Tabela1[Preço Atual]&lt;&gt;0)*(Tabela1[Qtde Total])*(Tabela1[Preço Atual]))</f>
        <v>#VALUE!</v>
      </c>
    </row>
    <row r="12" spans="2:11" x14ac:dyDescent="0.25">
      <c r="B12" s="6">
        <v>44293</v>
      </c>
      <c r="C12" s="2" t="s">
        <v>9</v>
      </c>
      <c r="D12" s="2" t="s">
        <v>8</v>
      </c>
      <c r="E12" s="2">
        <v>15.17</v>
      </c>
      <c r="F12" s="2" t="s">
        <v>30</v>
      </c>
      <c r="G12" s="3">
        <v>15.17</v>
      </c>
      <c r="H12" s="3">
        <v>0</v>
      </c>
    </row>
    <row r="13" spans="2:11" x14ac:dyDescent="0.25">
      <c r="B13" s="6">
        <v>44287</v>
      </c>
      <c r="C13" s="2" t="s">
        <v>15</v>
      </c>
      <c r="D13" s="2" t="s">
        <v>8</v>
      </c>
      <c r="E13" s="2">
        <v>12.4</v>
      </c>
      <c r="F13" s="2">
        <v>200</v>
      </c>
      <c r="G13" s="3">
        <v>12.4</v>
      </c>
      <c r="H13" s="3">
        <v>0</v>
      </c>
      <c r="K13" s="15"/>
    </row>
    <row r="14" spans="2:11" x14ac:dyDescent="0.25">
      <c r="B14" s="6">
        <v>44285</v>
      </c>
      <c r="C14" s="2" t="s">
        <v>17</v>
      </c>
      <c r="D14" s="2" t="s">
        <v>8</v>
      </c>
      <c r="E14" s="2">
        <v>2.82</v>
      </c>
      <c r="F14" s="2">
        <v>900</v>
      </c>
      <c r="G14" s="3">
        <v>2.82</v>
      </c>
      <c r="H14" s="3">
        <v>0</v>
      </c>
    </row>
    <row r="15" spans="2:11" x14ac:dyDescent="0.25">
      <c r="B15" s="6">
        <v>44281</v>
      </c>
      <c r="C15" s="2" t="s">
        <v>19</v>
      </c>
      <c r="D15" s="2" t="s">
        <v>7</v>
      </c>
      <c r="E15" s="2">
        <v>12.7</v>
      </c>
      <c r="F15" s="2">
        <v>100</v>
      </c>
      <c r="G15" s="3">
        <v>12.31</v>
      </c>
      <c r="H15" s="3">
        <v>0</v>
      </c>
    </row>
    <row r="16" spans="2:11" x14ac:dyDescent="0.25">
      <c r="B16" s="6">
        <v>44281</v>
      </c>
      <c r="C16" s="7" t="s">
        <v>20</v>
      </c>
      <c r="D16" s="2" t="s">
        <v>8</v>
      </c>
      <c r="E16" s="2">
        <v>4.46</v>
      </c>
      <c r="F16" s="7">
        <v>500</v>
      </c>
      <c r="G16" s="3">
        <v>4.01</v>
      </c>
      <c r="H16" s="8">
        <v>4.0699999999999994</v>
      </c>
    </row>
    <row r="17" spans="2:8" x14ac:dyDescent="0.25">
      <c r="B17" s="6">
        <v>44279</v>
      </c>
      <c r="C17" s="2" t="s">
        <v>18</v>
      </c>
      <c r="D17" s="2" t="s">
        <v>8</v>
      </c>
      <c r="E17" s="2">
        <v>18.95</v>
      </c>
      <c r="F17" s="2">
        <v>100</v>
      </c>
      <c r="G17" s="3">
        <v>18.95</v>
      </c>
      <c r="H17" s="3">
        <v>0</v>
      </c>
    </row>
    <row r="18" spans="2:8" x14ac:dyDescent="0.25">
      <c r="B18" s="6">
        <v>44277</v>
      </c>
      <c r="C18" s="2" t="s">
        <v>19</v>
      </c>
      <c r="D18" s="2" t="s">
        <v>8</v>
      </c>
      <c r="E18" s="2">
        <v>12.31</v>
      </c>
      <c r="F18" s="2">
        <v>200</v>
      </c>
      <c r="G18" s="3">
        <v>12.31</v>
      </c>
      <c r="H18" s="3">
        <v>0</v>
      </c>
    </row>
    <row r="19" spans="2:8" x14ac:dyDescent="0.25">
      <c r="B19" s="6">
        <v>44272</v>
      </c>
      <c r="C19" s="2" t="s">
        <v>16</v>
      </c>
      <c r="D19" s="2" t="s">
        <v>8</v>
      </c>
      <c r="E19" s="2">
        <v>16.62</v>
      </c>
      <c r="F19" s="2">
        <v>100</v>
      </c>
      <c r="G19" s="3">
        <v>16.62</v>
      </c>
      <c r="H19" s="3">
        <v>0</v>
      </c>
    </row>
    <row r="20" spans="2:8" x14ac:dyDescent="0.25">
      <c r="B20" s="6">
        <v>44271</v>
      </c>
      <c r="C20" s="2" t="s">
        <v>21</v>
      </c>
      <c r="D20" s="2" t="s">
        <v>8</v>
      </c>
      <c r="E20" s="2">
        <v>11.37</v>
      </c>
      <c r="F20" s="2">
        <v>100</v>
      </c>
      <c r="G20" s="3">
        <v>11.37</v>
      </c>
      <c r="H20" s="3">
        <v>0</v>
      </c>
    </row>
    <row r="21" spans="2:8" x14ac:dyDescent="0.25">
      <c r="B21" s="6">
        <v>44270</v>
      </c>
      <c r="C21" s="2" t="s">
        <v>22</v>
      </c>
      <c r="D21" s="2" t="s">
        <v>8</v>
      </c>
      <c r="E21" s="2">
        <v>10.210000000000001</v>
      </c>
      <c r="F21" s="2">
        <v>200</v>
      </c>
      <c r="G21" s="3">
        <v>10.210000000000001</v>
      </c>
      <c r="H21" s="3">
        <v>0</v>
      </c>
    </row>
    <row r="22" spans="2:8" x14ac:dyDescent="0.25">
      <c r="B22" s="6">
        <v>44264</v>
      </c>
      <c r="C22" s="2" t="s">
        <v>19</v>
      </c>
      <c r="D22" s="2" t="s">
        <v>8</v>
      </c>
      <c r="E22" s="2">
        <v>11.92</v>
      </c>
      <c r="F22" s="2">
        <v>100</v>
      </c>
      <c r="G22" s="3">
        <v>11.92</v>
      </c>
      <c r="H22" s="3">
        <v>0</v>
      </c>
    </row>
    <row r="23" spans="2:8" x14ac:dyDescent="0.25">
      <c r="B23" s="6">
        <v>44259</v>
      </c>
      <c r="C23" s="2" t="s">
        <v>24</v>
      </c>
      <c r="D23" s="2" t="s">
        <v>8</v>
      </c>
      <c r="E23" s="2">
        <v>14.67</v>
      </c>
      <c r="F23" s="2">
        <v>100</v>
      </c>
      <c r="G23" s="3">
        <v>14.67</v>
      </c>
      <c r="H23" s="3">
        <v>0</v>
      </c>
    </row>
    <row r="24" spans="2:8" x14ac:dyDescent="0.25">
      <c r="B24" s="6">
        <v>44252</v>
      </c>
      <c r="C24" s="2" t="s">
        <v>23</v>
      </c>
      <c r="D24" s="2" t="s">
        <v>8</v>
      </c>
      <c r="E24" s="2">
        <v>18.350000000000001</v>
      </c>
      <c r="F24" s="2">
        <v>100</v>
      </c>
      <c r="G24" s="3">
        <v>18.350000000000001</v>
      </c>
      <c r="H24" s="3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2021-07-05T19:54:04Z</dcterms:created>
  <dcterms:modified xsi:type="dcterms:W3CDTF">2021-07-06T15:23:04Z</dcterms:modified>
</cp:coreProperties>
</file>