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Excel\"/>
    </mc:Choice>
  </mc:AlternateContent>
  <xr:revisionPtr revIDLastSave="0" documentId="8_{A6ECE1DB-0287-4F1C-B8A9-C15573485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F21" i="1" l="1" a="1"/>
  <c r="F21" i="1" s="1"/>
  <c r="G21" i="1" a="1"/>
  <c r="G21" i="1" s="1"/>
  <c r="H45" i="1"/>
  <c r="B22" i="1" a="1"/>
  <c r="B22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B23" i="1" a="1"/>
  <c r="B23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B24" i="1" a="1"/>
  <c r="B24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B25" i="1" a="1"/>
  <c r="B25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B30" i="1" a="1"/>
  <c r="B30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B31" i="1" a="1"/>
  <c r="B31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B32" i="1" a="1"/>
  <c r="B32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B33" i="1" a="1"/>
  <c r="B33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B34" i="1" a="1"/>
  <c r="B34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B36" i="1" a="1"/>
  <c r="B36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B37" i="1" a="1"/>
  <c r="B37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B38" i="1" a="1"/>
  <c r="B38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B39" i="1" a="1"/>
  <c r="B39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B40" i="1" a="1"/>
  <c r="B40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B41" i="1" a="1"/>
  <c r="B41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B42" i="1" a="1"/>
  <c r="B42" i="1" s="1"/>
  <c r="C42" i="1" a="1"/>
  <c r="C42" i="1" s="1"/>
  <c r="D42" i="1" a="1"/>
  <c r="D42" i="1" s="1"/>
  <c r="E42" i="1" a="1"/>
  <c r="E42" i="1" s="1"/>
  <c r="F42" i="1" a="1"/>
  <c r="F42" i="1" s="1"/>
  <c r="G42" i="1" a="1"/>
  <c r="G42" i="1" s="1"/>
  <c r="B43" i="1" a="1"/>
  <c r="B43" i="1" s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B44" i="1" a="1"/>
  <c r="B44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E21" i="1" a="1"/>
  <c r="E21" i="1" s="1"/>
  <c r="D21" i="1" a="1"/>
  <c r="D21" i="1" s="1"/>
  <c r="C21" i="1" a="1"/>
  <c r="C21" i="1" s="1"/>
  <c r="B21" i="1" a="1"/>
  <c r="B21" i="1" s="1"/>
  <c r="C20" i="1"/>
  <c r="D20" i="1"/>
  <c r="E20" i="1"/>
  <c r="F20" i="1"/>
  <c r="G20" i="1"/>
  <c r="H20" i="1"/>
  <c r="B20" i="1"/>
  <c r="C4" i="1"/>
  <c r="D4" i="1"/>
  <c r="E4" i="1"/>
  <c r="F4" i="1"/>
  <c r="G4" i="1"/>
  <c r="H4" i="1"/>
  <c r="B4" i="1"/>
  <c r="A6" i="1"/>
  <c r="A7" i="1" s="1"/>
  <c r="A8" i="1" s="1"/>
  <c r="A9" i="1" s="1"/>
  <c r="A10" i="1" s="1"/>
  <c r="A11" i="1" s="1"/>
  <c r="A12" i="1" s="1"/>
  <c r="A13" i="1" s="1"/>
  <c r="A14" i="1" s="1"/>
  <c r="A15" i="1" s="1"/>
  <c r="H21" i="1" l="1"/>
  <c r="F46" i="1"/>
  <c r="E46" i="1"/>
  <c r="D46" i="1"/>
  <c r="G46" i="1"/>
  <c r="H44" i="1"/>
  <c r="H40" i="1"/>
  <c r="H36" i="1"/>
  <c r="H32" i="1"/>
  <c r="H28" i="1"/>
  <c r="H24" i="1"/>
  <c r="B46" i="1"/>
  <c r="H41" i="1"/>
  <c r="H37" i="1"/>
  <c r="H33" i="1"/>
  <c r="H29" i="1"/>
  <c r="H25" i="1"/>
  <c r="H43" i="1"/>
  <c r="H39" i="1"/>
  <c r="H35" i="1"/>
  <c r="H31" i="1"/>
  <c r="H27" i="1"/>
  <c r="H23" i="1"/>
  <c r="H42" i="1"/>
  <c r="H38" i="1"/>
  <c r="H34" i="1"/>
  <c r="H30" i="1"/>
  <c r="H26" i="1"/>
  <c r="H22" i="1"/>
  <c r="C46" i="1"/>
  <c r="H46" i="1" l="1"/>
</calcChain>
</file>

<file path=xl/sharedStrings.xml><?xml version="1.0" encoding="utf-8"?>
<sst xmlns="http://schemas.openxmlformats.org/spreadsheetml/2006/main" count="133" uniqueCount="37">
  <si>
    <t>Adão</t>
  </si>
  <si>
    <t>Thiago</t>
  </si>
  <si>
    <t>André</t>
  </si>
  <si>
    <t>Davi</t>
  </si>
  <si>
    <t>Gabriel</t>
  </si>
  <si>
    <t>Eva</t>
  </si>
  <si>
    <t>Maria</t>
  </si>
  <si>
    <t>Filipe</t>
  </si>
  <si>
    <t>João</t>
  </si>
  <si>
    <t>Rafael</t>
  </si>
  <si>
    <t>Judite</t>
  </si>
  <si>
    <t>Pedro</t>
  </si>
  <si>
    <t>Rebeca</t>
  </si>
  <si>
    <t>Sara</t>
  </si>
  <si>
    <t>Joana</t>
  </si>
  <si>
    <t>Bartolomeu</t>
  </si>
  <si>
    <t>Tadeu</t>
  </si>
  <si>
    <t>Noé</t>
  </si>
  <si>
    <t>Tomé</t>
  </si>
  <si>
    <t>Salomé</t>
  </si>
  <si>
    <t>Mateus</t>
  </si>
  <si>
    <t>Daniel</t>
  </si>
  <si>
    <t>Miguel</t>
  </si>
  <si>
    <t>Abraão</t>
  </si>
  <si>
    <t>Madalena</t>
  </si>
  <si>
    <t>manhã</t>
  </si>
  <si>
    <t>tarde</t>
  </si>
  <si>
    <t>turno:</t>
  </si>
  <si>
    <t>noite</t>
  </si>
  <si>
    <t>setor:</t>
  </si>
  <si>
    <t>setor 1</t>
  </si>
  <si>
    <t>setor 2</t>
  </si>
  <si>
    <t>nome</t>
  </si>
  <si>
    <t>data</t>
  </si>
  <si>
    <t>TOTAL</t>
  </si>
  <si>
    <t>TABELA CONTAGEM DAS ESCALAS</t>
  </si>
  <si>
    <t>TABELA DE ESCALAS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</si>
</sst>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J4" sqref="J4"/>
    </sheetView>
  </sheetViews>
  <sheetFormatPr defaultRowHeight="15" x14ac:dyDescent="0.25"/>
  <cols>
    <col min="1" max="1" width="11.42578125" bestFit="1" customWidth="1"/>
    <col min="2" max="2" width="9.7109375" bestFit="1" customWidth="1"/>
    <col min="3" max="4" width="7.5703125" bestFit="1" customWidth="1"/>
    <col min="5" max="5" width="11.42578125" bestFit="1" customWidth="1"/>
    <col min="6" max="6" width="7.140625" bestFit="1" customWidth="1"/>
    <col min="7" max="7" width="7.42578125" bestFit="1" customWidth="1"/>
    <col min="8" max="8" width="9.7109375" bestFit="1" customWidth="1"/>
  </cols>
  <sheetData>
    <row r="1" spans="1:8" x14ac:dyDescent="0.25">
      <c r="A1" t="s">
        <v>36</v>
      </c>
    </row>
    <row r="2" spans="1:8" x14ac:dyDescent="0.25">
      <c r="A2" s="1" t="s">
        <v>27</v>
      </c>
      <c r="B2" s="1" t="s">
        <v>25</v>
      </c>
      <c r="C2" s="1" t="s">
        <v>25</v>
      </c>
      <c r="D2" s="1" t="s">
        <v>26</v>
      </c>
      <c r="E2" s="1" t="s">
        <v>28</v>
      </c>
      <c r="F2" s="1" t="s">
        <v>25</v>
      </c>
      <c r="G2" s="1" t="s">
        <v>26</v>
      </c>
      <c r="H2" s="1" t="s">
        <v>28</v>
      </c>
    </row>
    <row r="3" spans="1:8" x14ac:dyDescent="0.25">
      <c r="A3" s="1" t="s">
        <v>29</v>
      </c>
      <c r="B3" s="1" t="s">
        <v>30</v>
      </c>
      <c r="C3" s="1" t="s">
        <v>30</v>
      </c>
      <c r="D3" s="1" t="s">
        <v>30</v>
      </c>
      <c r="E3" s="1" t="s">
        <v>30</v>
      </c>
      <c r="F3" s="1" t="s">
        <v>31</v>
      </c>
      <c r="G3" s="1" t="s">
        <v>31</v>
      </c>
      <c r="H3" s="1" t="s">
        <v>31</v>
      </c>
    </row>
    <row r="4" spans="1:8" x14ac:dyDescent="0.25">
      <c r="A4" s="1"/>
      <c r="B4" s="1" t="str">
        <f>B2&amp;B3</f>
        <v>manhãsetor 1</v>
      </c>
      <c r="C4" s="1" t="str">
        <f t="shared" ref="C4:H4" si="0">C2&amp;C3</f>
        <v>manhãsetor 1</v>
      </c>
      <c r="D4" s="1" t="str">
        <f t="shared" si="0"/>
        <v>tardesetor 1</v>
      </c>
      <c r="E4" s="1" t="str">
        <f t="shared" si="0"/>
        <v>noitesetor 1</v>
      </c>
      <c r="F4" s="1" t="str">
        <f t="shared" si="0"/>
        <v>manhãsetor 2</v>
      </c>
      <c r="G4" s="1" t="str">
        <f t="shared" si="0"/>
        <v>tardesetor 2</v>
      </c>
      <c r="H4" s="1" t="str">
        <f t="shared" si="0"/>
        <v>noitesetor 2</v>
      </c>
    </row>
    <row r="5" spans="1:8" x14ac:dyDescent="0.25">
      <c r="A5" s="1" t="s">
        <v>33</v>
      </c>
      <c r="B5" s="1" t="s">
        <v>32</v>
      </c>
      <c r="C5" s="1" t="s">
        <v>32</v>
      </c>
      <c r="D5" s="1" t="s">
        <v>32</v>
      </c>
      <c r="E5" s="1" t="s">
        <v>32</v>
      </c>
      <c r="F5" s="1" t="s">
        <v>32</v>
      </c>
      <c r="G5" s="1" t="s">
        <v>32</v>
      </c>
      <c r="H5" s="1" t="s">
        <v>32</v>
      </c>
    </row>
    <row r="6" spans="1:8" x14ac:dyDescent="0.25">
      <c r="A6" s="4">
        <f ca="1">TODAY()</f>
        <v>44470</v>
      </c>
      <c r="B6" s="6" t="s">
        <v>0</v>
      </c>
      <c r="C6" s="5" t="s">
        <v>1</v>
      </c>
      <c r="D6" s="3" t="s">
        <v>4</v>
      </c>
      <c r="E6" s="6" t="s">
        <v>0</v>
      </c>
      <c r="F6" s="3" t="s">
        <v>2</v>
      </c>
      <c r="G6" s="3" t="s">
        <v>3</v>
      </c>
      <c r="H6" s="5" t="s">
        <v>1</v>
      </c>
    </row>
    <row r="7" spans="1:8" x14ac:dyDescent="0.25">
      <c r="A7" s="4">
        <f ca="1">A6+1</f>
        <v>44471</v>
      </c>
      <c r="B7" s="3" t="s">
        <v>5</v>
      </c>
      <c r="C7" s="6" t="s">
        <v>6</v>
      </c>
      <c r="D7" s="3" t="s">
        <v>10</v>
      </c>
      <c r="E7" s="6" t="s">
        <v>6</v>
      </c>
      <c r="F7" s="3" t="s">
        <v>8</v>
      </c>
      <c r="G7" s="3" t="s">
        <v>9</v>
      </c>
      <c r="H7" s="6" t="s">
        <v>6</v>
      </c>
    </row>
    <row r="8" spans="1:8" x14ac:dyDescent="0.25">
      <c r="A8" s="4">
        <f t="shared" ref="A8:A15" ca="1" si="1">A7+1</f>
        <v>44472</v>
      </c>
      <c r="B8" s="3" t="s">
        <v>11</v>
      </c>
      <c r="C8" s="6" t="s">
        <v>12</v>
      </c>
      <c r="D8" s="3" t="s">
        <v>10</v>
      </c>
      <c r="E8" s="3" t="s">
        <v>13</v>
      </c>
      <c r="F8" s="3" t="s">
        <v>8</v>
      </c>
      <c r="G8" s="3"/>
      <c r="H8" s="6" t="s">
        <v>12</v>
      </c>
    </row>
    <row r="9" spans="1:8" x14ac:dyDescent="0.25">
      <c r="A9" s="4">
        <f t="shared" ca="1" si="1"/>
        <v>44473</v>
      </c>
      <c r="B9" s="3" t="s">
        <v>14</v>
      </c>
      <c r="C9" s="3" t="s">
        <v>8</v>
      </c>
      <c r="D9" s="3" t="s">
        <v>17</v>
      </c>
      <c r="E9" s="3" t="s">
        <v>15</v>
      </c>
      <c r="F9" s="3" t="s">
        <v>16</v>
      </c>
      <c r="G9" s="3" t="s">
        <v>9</v>
      </c>
      <c r="H9" s="3" t="s">
        <v>24</v>
      </c>
    </row>
    <row r="10" spans="1:8" x14ac:dyDescent="0.25">
      <c r="A10" s="4">
        <f t="shared" ca="1" si="1"/>
        <v>44474</v>
      </c>
      <c r="B10" s="3" t="s">
        <v>3</v>
      </c>
      <c r="C10" s="3"/>
      <c r="D10" s="3" t="s">
        <v>1</v>
      </c>
      <c r="E10" s="3" t="s">
        <v>18</v>
      </c>
      <c r="F10" s="3" t="s">
        <v>16</v>
      </c>
      <c r="G10" s="3" t="s">
        <v>7</v>
      </c>
      <c r="H10" s="3" t="s">
        <v>12</v>
      </c>
    </row>
    <row r="11" spans="1:8" x14ac:dyDescent="0.25">
      <c r="A11" s="4">
        <f t="shared" ca="1" si="1"/>
        <v>44475</v>
      </c>
      <c r="B11" s="5" t="s">
        <v>14</v>
      </c>
      <c r="C11" s="6" t="s">
        <v>2</v>
      </c>
      <c r="D11" s="7" t="s">
        <v>19</v>
      </c>
      <c r="E11" s="5" t="s">
        <v>14</v>
      </c>
      <c r="F11" s="7" t="s">
        <v>19</v>
      </c>
      <c r="G11" s="7" t="s">
        <v>19</v>
      </c>
      <c r="H11" s="6" t="s">
        <v>2</v>
      </c>
    </row>
    <row r="12" spans="1:8" x14ac:dyDescent="0.25">
      <c r="A12" s="4">
        <f t="shared" ca="1" si="1"/>
        <v>44476</v>
      </c>
      <c r="B12" s="3" t="s">
        <v>20</v>
      </c>
      <c r="C12" s="3" t="s">
        <v>21</v>
      </c>
      <c r="D12" s="3" t="s">
        <v>1</v>
      </c>
      <c r="E12" s="3"/>
      <c r="F12" s="3" t="s">
        <v>22</v>
      </c>
      <c r="G12" s="3" t="s">
        <v>23</v>
      </c>
      <c r="H12" s="3"/>
    </row>
    <row r="13" spans="1:8" x14ac:dyDescent="0.25">
      <c r="A13" s="4">
        <f t="shared" ca="1" si="1"/>
        <v>44477</v>
      </c>
      <c r="B13" s="3" t="s">
        <v>24</v>
      </c>
      <c r="C13" s="6" t="s">
        <v>3</v>
      </c>
      <c r="D13" s="6" t="s">
        <v>3</v>
      </c>
      <c r="E13" s="3" t="s">
        <v>0</v>
      </c>
      <c r="F13" s="6" t="s">
        <v>3</v>
      </c>
      <c r="G13" s="6" t="s">
        <v>3</v>
      </c>
      <c r="H13" s="6" t="s">
        <v>3</v>
      </c>
    </row>
    <row r="14" spans="1:8" x14ac:dyDescent="0.25">
      <c r="A14" s="4">
        <f t="shared" ca="1" si="1"/>
        <v>44478</v>
      </c>
      <c r="B14" s="3" t="s">
        <v>5</v>
      </c>
      <c r="C14" s="3" t="s">
        <v>6</v>
      </c>
      <c r="D14" s="3" t="s">
        <v>3</v>
      </c>
      <c r="E14" s="3" t="s">
        <v>7</v>
      </c>
      <c r="F14" s="3" t="s">
        <v>8</v>
      </c>
      <c r="G14" s="3" t="s">
        <v>9</v>
      </c>
      <c r="H14" s="3" t="s">
        <v>6</v>
      </c>
    </row>
    <row r="15" spans="1:8" x14ac:dyDescent="0.25">
      <c r="A15" s="4">
        <f t="shared" ca="1" si="1"/>
        <v>44479</v>
      </c>
      <c r="B15" s="5" t="s">
        <v>11</v>
      </c>
      <c r="C15" s="6" t="s">
        <v>12</v>
      </c>
      <c r="D15" s="3" t="s">
        <v>9</v>
      </c>
      <c r="E15" s="3" t="s">
        <v>13</v>
      </c>
      <c r="F15" s="5" t="s">
        <v>11</v>
      </c>
      <c r="G15" s="3" t="s">
        <v>4</v>
      </c>
      <c r="H15" s="6" t="s">
        <v>12</v>
      </c>
    </row>
    <row r="17" spans="1:8" x14ac:dyDescent="0.25">
      <c r="A17" t="s">
        <v>35</v>
      </c>
    </row>
    <row r="18" spans="1:8" x14ac:dyDescent="0.25">
      <c r="A18" s="1" t="s">
        <v>27</v>
      </c>
      <c r="B18" s="1" t="s">
        <v>25</v>
      </c>
      <c r="C18" s="1" t="s">
        <v>26</v>
      </c>
      <c r="D18" s="1" t="s">
        <v>28</v>
      </c>
      <c r="E18" s="1" t="s">
        <v>25</v>
      </c>
      <c r="F18" s="1" t="s">
        <v>26</v>
      </c>
      <c r="G18" s="1" t="s">
        <v>28</v>
      </c>
    </row>
    <row r="19" spans="1:8" x14ac:dyDescent="0.25">
      <c r="A19" s="1" t="s">
        <v>29</v>
      </c>
      <c r="B19" s="1" t="s">
        <v>30</v>
      </c>
      <c r="C19" s="1" t="s">
        <v>30</v>
      </c>
      <c r="D19" s="1" t="s">
        <v>30</v>
      </c>
      <c r="E19" s="1" t="s">
        <v>31</v>
      </c>
      <c r="F19" s="1" t="s">
        <v>31</v>
      </c>
      <c r="G19" s="1" t="s">
        <v>31</v>
      </c>
      <c r="H19" s="1" t="s">
        <v>34</v>
      </c>
    </row>
    <row r="20" spans="1:8" x14ac:dyDescent="0.25">
      <c r="A20" s="1"/>
      <c r="B20" s="1" t="str">
        <f>B18&amp;B19</f>
        <v>manhãsetor 1</v>
      </c>
      <c r="C20" s="1" t="str">
        <f t="shared" ref="C20:H20" si="2">C18&amp;C19</f>
        <v>tardesetor 1</v>
      </c>
      <c r="D20" s="1" t="str">
        <f t="shared" si="2"/>
        <v>noitesetor 1</v>
      </c>
      <c r="E20" s="1" t="str">
        <f t="shared" si="2"/>
        <v>manhãsetor 2</v>
      </c>
      <c r="F20" s="1" t="str">
        <f t="shared" si="2"/>
        <v>tardesetor 2</v>
      </c>
      <c r="G20" s="1" t="str">
        <f t="shared" si="2"/>
        <v>noitesetor 2</v>
      </c>
      <c r="H20" s="1" t="str">
        <f t="shared" si="2"/>
        <v>TOTAL</v>
      </c>
    </row>
    <row r="21" spans="1:8" x14ac:dyDescent="0.25">
      <c r="A21" s="1" t="s">
        <v>0</v>
      </c>
      <c r="B21">
        <f t="array" ref="B21">SUM(IF($B$20=$B$4:$H$4,IF(A21=$B$6:$H$15,1,0),FALSE))</f>
        <v>1</v>
      </c>
      <c r="C21">
        <f t="array" ref="C21">SUM(IF($C$20=$B$4:$H$4,IF(A21=$B$6:$H$15,1,0),FALSE))</f>
        <v>0</v>
      </c>
      <c r="D21">
        <f t="array" ref="D21">SUM(IF($D$20=$B$4:$H$4,IF(A21=$B$6:$H$15,1,0),FALSE))</f>
        <v>2</v>
      </c>
      <c r="E21">
        <f t="array" ref="E21">SUM(IF($E$20=$B$4:$H$4,IF(A21=$B$6:$H$15,1,0),FALSE))</f>
        <v>0</v>
      </c>
      <c r="F21">
        <f t="array" ref="F21">SUM(IF($F$20=$B$4:$H$4,IF(A21=$B$6:$H$15,1,0),FALSE))</f>
        <v>0</v>
      </c>
      <c r="G21">
        <f t="array" ref="G21">SUM(IF($G$20=$B$4:$H$4,IF(A21=$B$6:$H$15,1,0),FALSE))</f>
        <v>0</v>
      </c>
      <c r="H21" s="2">
        <f>SUM(B21:G21)</f>
        <v>3</v>
      </c>
    </row>
    <row r="22" spans="1:8" x14ac:dyDescent="0.25">
      <c r="A22" s="1" t="s">
        <v>23</v>
      </c>
      <c r="B22">
        <f t="array" ref="B22">SUM(IF($B$20=$B$4:$H$4,IF(A22=$B$6:$H$15,1,0),FALSE))</f>
        <v>0</v>
      </c>
      <c r="C22">
        <f t="array" ref="C22">SUM(IF($C$20=$B$4:$H$4,IF(A22=$B$6:$H$15,1,0),FALSE))</f>
        <v>0</v>
      </c>
      <c r="D22">
        <f t="array" ref="D22">SUM(IF($D$20=$B$4:$H$4,IF(A22=$B$6:$H$15,1,0),FALSE))</f>
        <v>0</v>
      </c>
      <c r="E22">
        <f t="array" ref="E22">SUM(IF($E$20=$B$4:$H$4,IF(A22=$B$6:$H$15,1,0),FALSE))</f>
        <v>0</v>
      </c>
      <c r="F22">
        <f t="array" ref="F22">SUM(IF($F$20=$B$4:$H$4,IF(A22=$B$6:$H$15,1,0),FALSE))</f>
        <v>1</v>
      </c>
      <c r="G22">
        <f t="array" ref="G22">SUM(IF($G$20=$B$4:$H$4,IF(A22=$B$6:$H$15,1,0),FALSE))</f>
        <v>0</v>
      </c>
      <c r="H22" s="2">
        <f t="shared" ref="H22:H45" si="3">SUM(B22:G22)</f>
        <v>1</v>
      </c>
    </row>
    <row r="23" spans="1:8" x14ac:dyDescent="0.25">
      <c r="A23" s="1" t="s">
        <v>2</v>
      </c>
      <c r="B23">
        <f t="array" ref="B23">SUM(IF($B$20=$B$4:$H$4,IF(A23=$B$6:$H$15,1,0),FALSE))</f>
        <v>1</v>
      </c>
      <c r="C23">
        <f t="array" ref="C23">SUM(IF($C$20=$B$4:$H$4,IF(A23=$B$6:$H$15,1,0),FALSE))</f>
        <v>0</v>
      </c>
      <c r="D23">
        <f t="array" ref="D23">SUM(IF($D$20=$B$4:$H$4,IF(A23=$B$6:$H$15,1,0),FALSE))</f>
        <v>0</v>
      </c>
      <c r="E23">
        <f t="array" ref="E23">SUM(IF($E$20=$B$4:$H$4,IF(A23=$B$6:$H$15,1,0),FALSE))</f>
        <v>1</v>
      </c>
      <c r="F23">
        <f t="array" ref="F23">SUM(IF($F$20=$B$4:$H$4,IF(A23=$B$6:$H$15,1,0),FALSE))</f>
        <v>0</v>
      </c>
      <c r="G23">
        <f t="array" ref="G23">SUM(IF($G$20=$B$4:$H$4,IF(A23=$B$6:$H$15,1,0),FALSE))</f>
        <v>1</v>
      </c>
      <c r="H23" s="2">
        <f t="shared" si="3"/>
        <v>3</v>
      </c>
    </row>
    <row r="24" spans="1:8" x14ac:dyDescent="0.25">
      <c r="A24" s="1" t="s">
        <v>15</v>
      </c>
      <c r="B24">
        <f t="array" ref="B24">SUM(IF($B$20=$B$4:$H$4,IF(A24=$B$6:$H$15,1,0),FALSE))</f>
        <v>0</v>
      </c>
      <c r="C24">
        <f t="array" ref="C24">SUM(IF($C$20=$B$4:$H$4,IF(A24=$B$6:$H$15,1,0),FALSE))</f>
        <v>0</v>
      </c>
      <c r="D24">
        <f t="array" ref="D24">SUM(IF($D$20=$B$4:$H$4,IF(A24=$B$6:$H$15,1,0),FALSE))</f>
        <v>1</v>
      </c>
      <c r="E24">
        <f t="array" ref="E24">SUM(IF($E$20=$B$4:$H$4,IF(A24=$B$6:$H$15,1,0),FALSE))</f>
        <v>0</v>
      </c>
      <c r="F24">
        <f t="array" ref="F24">SUM(IF($F$20=$B$4:$H$4,IF(A24=$B$6:$H$15,1,0),FALSE))</f>
        <v>0</v>
      </c>
      <c r="G24">
        <f t="array" ref="G24">SUM(IF($G$20=$B$4:$H$4,IF(A24=$B$6:$H$15,1,0),FALSE))</f>
        <v>0</v>
      </c>
      <c r="H24" s="2">
        <f t="shared" si="3"/>
        <v>1</v>
      </c>
    </row>
    <row r="25" spans="1:8" x14ac:dyDescent="0.25">
      <c r="A25" s="1" t="s">
        <v>21</v>
      </c>
      <c r="B25">
        <f t="array" ref="B25">SUM(IF($B$20=$B$4:$H$4,IF(A25=$B$6:$H$15,1,0),FALSE))</f>
        <v>1</v>
      </c>
      <c r="C25">
        <f t="array" ref="C25">SUM(IF($C$20=$B$4:$H$4,IF(A25=$B$6:$H$15,1,0),FALSE))</f>
        <v>0</v>
      </c>
      <c r="D25">
        <f t="array" ref="D25">SUM(IF($D$20=$B$4:$H$4,IF(A25=$B$6:$H$15,1,0),FALSE))</f>
        <v>0</v>
      </c>
      <c r="E25">
        <f t="array" ref="E25">SUM(IF($E$20=$B$4:$H$4,IF(A25=$B$6:$H$15,1,0),FALSE))</f>
        <v>0</v>
      </c>
      <c r="F25">
        <f t="array" ref="F25">SUM(IF($F$20=$B$4:$H$4,IF(A25=$B$6:$H$15,1,0),FALSE))</f>
        <v>0</v>
      </c>
      <c r="G25">
        <f t="array" ref="G25">SUM(IF($G$20=$B$4:$H$4,IF(A25=$B$6:$H$15,1,0),FALSE))</f>
        <v>0</v>
      </c>
      <c r="H25" s="2">
        <f t="shared" si="3"/>
        <v>1</v>
      </c>
    </row>
    <row r="26" spans="1:8" x14ac:dyDescent="0.25">
      <c r="A26" s="1" t="s">
        <v>3</v>
      </c>
      <c r="B26">
        <f t="array" ref="B26">SUM(IF($B$20=$B$4:$H$4,IF(A26=$B$6:$H$15,1,0),FALSE))</f>
        <v>2</v>
      </c>
      <c r="C26">
        <f t="array" ref="C26">SUM(IF($C$20=$B$4:$H$4,IF(A26=$B$6:$H$15,1,0),FALSE))</f>
        <v>2</v>
      </c>
      <c r="D26">
        <f t="array" ref="D26">SUM(IF($D$20=$B$4:$H$4,IF(A26=$B$6:$H$15,1,0),FALSE))</f>
        <v>0</v>
      </c>
      <c r="E26">
        <f t="array" ref="E26">SUM(IF($E$20=$B$4:$H$4,IF(A26=$B$6:$H$15,1,0),FALSE))</f>
        <v>1</v>
      </c>
      <c r="F26">
        <f t="array" ref="F26">SUM(IF($F$20=$B$4:$H$4,IF(A26=$B$6:$H$15,1,0),FALSE))</f>
        <v>2</v>
      </c>
      <c r="G26">
        <f t="array" ref="G26">SUM(IF($G$20=$B$4:$H$4,IF(A26=$B$6:$H$15,1,0),FALSE))</f>
        <v>1</v>
      </c>
      <c r="H26" s="2">
        <f t="shared" si="3"/>
        <v>8</v>
      </c>
    </row>
    <row r="27" spans="1:8" x14ac:dyDescent="0.25">
      <c r="A27" s="1" t="s">
        <v>5</v>
      </c>
      <c r="B27">
        <f t="array" ref="B27">SUM(IF($B$20=$B$4:$H$4,IF(A27=$B$6:$H$15,1,0),FALSE))</f>
        <v>2</v>
      </c>
      <c r="C27">
        <f t="array" ref="C27">SUM(IF($C$20=$B$4:$H$4,IF(A27=$B$6:$H$15,1,0),FALSE))</f>
        <v>0</v>
      </c>
      <c r="D27">
        <f t="array" ref="D27">SUM(IF($D$20=$B$4:$H$4,IF(A27=$B$6:$H$15,1,0),FALSE))</f>
        <v>0</v>
      </c>
      <c r="E27">
        <f t="array" ref="E27">SUM(IF($E$20=$B$4:$H$4,IF(A27=$B$6:$H$15,1,0),FALSE))</f>
        <v>0</v>
      </c>
      <c r="F27">
        <f t="array" ref="F27">SUM(IF($F$20=$B$4:$H$4,IF(A27=$B$6:$H$15,1,0),FALSE))</f>
        <v>0</v>
      </c>
      <c r="G27">
        <f t="array" ref="G27">SUM(IF($G$20=$B$4:$H$4,IF(A27=$B$6:$H$15,1,0),FALSE))</f>
        <v>0</v>
      </c>
      <c r="H27" s="2">
        <f t="shared" si="3"/>
        <v>2</v>
      </c>
    </row>
    <row r="28" spans="1:8" x14ac:dyDescent="0.25">
      <c r="A28" s="1" t="s">
        <v>7</v>
      </c>
      <c r="B28">
        <f t="array" ref="B28">SUM(IF($B$20=$B$4:$H$4,IF(A28=$B$6:$H$15,1,0),FALSE))</f>
        <v>0</v>
      </c>
      <c r="C28">
        <f t="array" ref="C28">SUM(IF($C$20=$B$4:$H$4,IF(A28=$B$6:$H$15,1,0),FALSE))</f>
        <v>0</v>
      </c>
      <c r="D28">
        <f t="array" ref="D28">SUM(IF($D$20=$B$4:$H$4,IF(A28=$B$6:$H$15,1,0),FALSE))</f>
        <v>1</v>
      </c>
      <c r="E28">
        <f t="array" ref="E28">SUM(IF($E$20=$B$4:$H$4,IF(A28=$B$6:$H$15,1,0),FALSE))</f>
        <v>0</v>
      </c>
      <c r="F28">
        <f t="array" ref="F28">SUM(IF($F$20=$B$4:$H$4,IF(A28=$B$6:$H$15,1,0),FALSE))</f>
        <v>1</v>
      </c>
      <c r="G28">
        <f t="array" ref="G28">SUM(IF($G$20=$B$4:$H$4,IF(A28=$B$6:$H$15,1,0),FALSE))</f>
        <v>0</v>
      </c>
      <c r="H28" s="2">
        <f t="shared" si="3"/>
        <v>2</v>
      </c>
    </row>
    <row r="29" spans="1:8" x14ac:dyDescent="0.25">
      <c r="A29" s="1" t="s">
        <v>4</v>
      </c>
      <c r="B29">
        <f t="array" ref="B29">SUM(IF($B$20=$B$4:$H$4,IF(A29=$B$6:$H$15,1,0),FALSE))</f>
        <v>0</v>
      </c>
      <c r="C29">
        <f t="array" ref="C29">SUM(IF($C$20=$B$4:$H$4,IF(A29=$B$6:$H$15,1,0),FALSE))</f>
        <v>1</v>
      </c>
      <c r="D29">
        <f t="array" ref="D29">SUM(IF($D$20=$B$4:$H$4,IF(A29=$B$6:$H$15,1,0),FALSE))</f>
        <v>0</v>
      </c>
      <c r="E29">
        <f t="array" ref="E29">SUM(IF($E$20=$B$4:$H$4,IF(A29=$B$6:$H$15,1,0),FALSE))</f>
        <v>0</v>
      </c>
      <c r="F29">
        <f t="array" ref="F29">SUM(IF($F$20=$B$4:$H$4,IF(A29=$B$6:$H$15,1,0),FALSE))</f>
        <v>1</v>
      </c>
      <c r="G29">
        <f t="array" ref="G29">SUM(IF($G$20=$B$4:$H$4,IF(A29=$B$6:$H$15,1,0),FALSE))</f>
        <v>0</v>
      </c>
      <c r="H29" s="2">
        <f t="shared" si="3"/>
        <v>2</v>
      </c>
    </row>
    <row r="30" spans="1:8" x14ac:dyDescent="0.25">
      <c r="A30" s="1" t="s">
        <v>14</v>
      </c>
      <c r="B30">
        <f t="array" ref="B30">SUM(IF($B$20=$B$4:$H$4,IF(A30=$B$6:$H$15,1,0),FALSE))</f>
        <v>2</v>
      </c>
      <c r="C30">
        <f t="array" ref="C30">SUM(IF($C$20=$B$4:$H$4,IF(A30=$B$6:$H$15,1,0),FALSE))</f>
        <v>0</v>
      </c>
      <c r="D30">
        <f t="array" ref="D30">SUM(IF($D$20=$B$4:$H$4,IF(A30=$B$6:$H$15,1,0),FALSE))</f>
        <v>1</v>
      </c>
      <c r="E30">
        <f t="array" ref="E30">SUM(IF($E$20=$B$4:$H$4,IF(A30=$B$6:$H$15,1,0),FALSE))</f>
        <v>0</v>
      </c>
      <c r="F30">
        <f t="array" ref="F30">SUM(IF($F$20=$B$4:$H$4,IF(A30=$B$6:$H$15,1,0),FALSE))</f>
        <v>0</v>
      </c>
      <c r="G30">
        <f t="array" ref="G30">SUM(IF($G$20=$B$4:$H$4,IF(A30=$B$6:$H$15,1,0),FALSE))</f>
        <v>0</v>
      </c>
      <c r="H30" s="2">
        <f t="shared" si="3"/>
        <v>3</v>
      </c>
    </row>
    <row r="31" spans="1:8" x14ac:dyDescent="0.25">
      <c r="A31" s="1" t="s">
        <v>8</v>
      </c>
      <c r="B31">
        <f t="array" ref="B31">SUM(IF($B$20=$B$4:$H$4,IF(A31=$B$6:$H$15,1,0),FALSE))</f>
        <v>1</v>
      </c>
      <c r="C31">
        <f t="array" ref="C31">SUM(IF($C$20=$B$4:$H$4,IF(A31=$B$6:$H$15,1,0),FALSE))</f>
        <v>0</v>
      </c>
      <c r="D31">
        <f t="array" ref="D31">SUM(IF($D$20=$B$4:$H$4,IF(A31=$B$6:$H$15,1,0),FALSE))</f>
        <v>0</v>
      </c>
      <c r="E31">
        <f t="array" ref="E31">SUM(IF($E$20=$B$4:$H$4,IF(A31=$B$6:$H$15,1,0),FALSE))</f>
        <v>3</v>
      </c>
      <c r="F31">
        <f t="array" ref="F31">SUM(IF($F$20=$B$4:$H$4,IF(A31=$B$6:$H$15,1,0),FALSE))</f>
        <v>0</v>
      </c>
      <c r="G31">
        <f t="array" ref="G31">SUM(IF($G$20=$B$4:$H$4,IF(A31=$B$6:$H$15,1,0),FALSE))</f>
        <v>0</v>
      </c>
      <c r="H31" s="2">
        <f t="shared" si="3"/>
        <v>4</v>
      </c>
    </row>
    <row r="32" spans="1:8" x14ac:dyDescent="0.25">
      <c r="A32" s="1" t="s">
        <v>10</v>
      </c>
      <c r="B32">
        <f t="array" ref="B32">SUM(IF($B$20=$B$4:$H$4,IF(A32=$B$6:$H$15,1,0),FALSE))</f>
        <v>0</v>
      </c>
      <c r="C32">
        <f t="array" ref="C32">SUM(IF($C$20=$B$4:$H$4,IF(A32=$B$6:$H$15,1,0),FALSE))</f>
        <v>2</v>
      </c>
      <c r="D32">
        <f t="array" ref="D32">SUM(IF($D$20=$B$4:$H$4,IF(A32=$B$6:$H$15,1,0),FALSE))</f>
        <v>0</v>
      </c>
      <c r="E32">
        <f t="array" ref="E32">SUM(IF($E$20=$B$4:$H$4,IF(A32=$B$6:$H$15,1,0),FALSE))</f>
        <v>0</v>
      </c>
      <c r="F32">
        <f t="array" ref="F32">SUM(IF($F$20=$B$4:$H$4,IF(A32=$B$6:$H$15,1,0),FALSE))</f>
        <v>0</v>
      </c>
      <c r="G32">
        <f t="array" ref="G32">SUM(IF($G$20=$B$4:$H$4,IF(A32=$B$6:$H$15,1,0),FALSE))</f>
        <v>0</v>
      </c>
      <c r="H32" s="2">
        <f t="shared" si="3"/>
        <v>2</v>
      </c>
    </row>
    <row r="33" spans="1:8" x14ac:dyDescent="0.25">
      <c r="A33" s="1" t="s">
        <v>24</v>
      </c>
      <c r="B33">
        <f t="array" ref="B33">SUM(IF($B$20=$B$4:$H$4,IF(A33=$B$6:$H$15,1,0),FALSE))</f>
        <v>1</v>
      </c>
      <c r="C33">
        <f t="array" ref="C33">SUM(IF($C$20=$B$4:$H$4,IF(A33=$B$6:$H$15,1,0),FALSE))</f>
        <v>0</v>
      </c>
      <c r="D33">
        <f t="array" ref="D33">SUM(IF($D$20=$B$4:$H$4,IF(A33=$B$6:$H$15,1,0),FALSE))</f>
        <v>0</v>
      </c>
      <c r="E33">
        <f t="array" ref="E33">SUM(IF($E$20=$B$4:$H$4,IF(A33=$B$6:$H$15,1,0),FALSE))</f>
        <v>0</v>
      </c>
      <c r="F33">
        <f t="array" ref="F33">SUM(IF($F$20=$B$4:$H$4,IF(A33=$B$6:$H$15,1,0),FALSE))</f>
        <v>0</v>
      </c>
      <c r="G33">
        <f t="array" ref="G33">SUM(IF($G$20=$B$4:$H$4,IF(A33=$B$6:$H$15,1,0),FALSE))</f>
        <v>1</v>
      </c>
      <c r="H33" s="2">
        <f t="shared" si="3"/>
        <v>2</v>
      </c>
    </row>
    <row r="34" spans="1:8" x14ac:dyDescent="0.25">
      <c r="A34" s="1" t="s">
        <v>6</v>
      </c>
      <c r="B34">
        <f t="array" ref="B34">SUM(IF($B$20=$B$4:$H$4,IF(A34=$B$6:$H$15,1,0),FALSE))</f>
        <v>2</v>
      </c>
      <c r="C34">
        <f t="array" ref="C34">SUM(IF($C$20=$B$4:$H$4,IF(A34=$B$6:$H$15,1,0),FALSE))</f>
        <v>0</v>
      </c>
      <c r="D34">
        <f t="array" ref="D34">SUM(IF($D$20=$B$4:$H$4,IF(A34=$B$6:$H$15,1,0),FALSE))</f>
        <v>1</v>
      </c>
      <c r="E34">
        <f t="array" ref="E34">SUM(IF($E$20=$B$4:$H$4,IF(A34=$B$6:$H$15,1,0),FALSE))</f>
        <v>0</v>
      </c>
      <c r="F34">
        <f t="array" ref="F34">SUM(IF($F$20=$B$4:$H$4,IF(A34=$B$6:$H$15,1,0),FALSE))</f>
        <v>0</v>
      </c>
      <c r="G34">
        <f t="array" ref="G34">SUM(IF($G$20=$B$4:$H$4,IF(A34=$B$6:$H$15,1,0),FALSE))</f>
        <v>2</v>
      </c>
      <c r="H34" s="2">
        <f t="shared" si="3"/>
        <v>5</v>
      </c>
    </row>
    <row r="35" spans="1:8" x14ac:dyDescent="0.25">
      <c r="A35" s="1" t="s">
        <v>20</v>
      </c>
      <c r="B35">
        <f t="array" ref="B35">SUM(IF($B$20=$B$4:$H$4,IF(A35=$B$6:$H$15,1,0),FALSE))</f>
        <v>1</v>
      </c>
      <c r="C35">
        <f t="array" ref="C35">SUM(IF($C$20=$B$4:$H$4,IF(A35=$B$6:$H$15,1,0),FALSE))</f>
        <v>0</v>
      </c>
      <c r="D35">
        <f t="array" ref="D35">SUM(IF($D$20=$B$4:$H$4,IF(A35=$B$6:$H$15,1,0),FALSE))</f>
        <v>0</v>
      </c>
      <c r="E35">
        <f t="array" ref="E35">SUM(IF($E$20=$B$4:$H$4,IF(A35=$B$6:$H$15,1,0),FALSE))</f>
        <v>0</v>
      </c>
      <c r="F35">
        <f t="array" ref="F35">SUM(IF($F$20=$B$4:$H$4,IF(A35=$B$6:$H$15,1,0),FALSE))</f>
        <v>0</v>
      </c>
      <c r="G35">
        <f t="array" ref="G35">SUM(IF($G$20=$B$4:$H$4,IF(A35=$B$6:$H$15,1,0),FALSE))</f>
        <v>0</v>
      </c>
      <c r="H35" s="2">
        <f t="shared" si="3"/>
        <v>1</v>
      </c>
    </row>
    <row r="36" spans="1:8" x14ac:dyDescent="0.25">
      <c r="A36" s="1" t="s">
        <v>22</v>
      </c>
      <c r="B36">
        <f t="array" ref="B36">SUM(IF($B$20=$B$4:$H$4,IF(A36=$B$6:$H$15,1,0),FALSE))</f>
        <v>0</v>
      </c>
      <c r="C36">
        <f t="array" ref="C36">SUM(IF($C$20=$B$4:$H$4,IF(A36=$B$6:$H$15,1,0),FALSE))</f>
        <v>0</v>
      </c>
      <c r="D36">
        <f t="array" ref="D36">SUM(IF($D$20=$B$4:$H$4,IF(A36=$B$6:$H$15,1,0),FALSE))</f>
        <v>0</v>
      </c>
      <c r="E36">
        <f t="array" ref="E36">SUM(IF($E$20=$B$4:$H$4,IF(A36=$B$6:$H$15,1,0),FALSE))</f>
        <v>1</v>
      </c>
      <c r="F36">
        <f t="array" ref="F36">SUM(IF($F$20=$B$4:$H$4,IF(A36=$B$6:$H$15,1,0),FALSE))</f>
        <v>0</v>
      </c>
      <c r="G36">
        <f t="array" ref="G36">SUM(IF($G$20=$B$4:$H$4,IF(A36=$B$6:$H$15,1,0),FALSE))</f>
        <v>0</v>
      </c>
      <c r="H36" s="2">
        <f t="shared" si="3"/>
        <v>1</v>
      </c>
    </row>
    <row r="37" spans="1:8" x14ac:dyDescent="0.25">
      <c r="A37" s="1" t="s">
        <v>17</v>
      </c>
      <c r="B37">
        <f t="array" ref="B37">SUM(IF($B$20=$B$4:$H$4,IF(A37=$B$6:$H$15,1,0),FALSE))</f>
        <v>0</v>
      </c>
      <c r="C37">
        <f t="array" ref="C37">SUM(IF($C$20=$B$4:$H$4,IF(A37=$B$6:$H$15,1,0),FALSE))</f>
        <v>1</v>
      </c>
      <c r="D37">
        <f t="array" ref="D37">SUM(IF($D$20=$B$4:$H$4,IF(A37=$B$6:$H$15,1,0),FALSE))</f>
        <v>0</v>
      </c>
      <c r="E37">
        <f t="array" ref="E37">SUM(IF($E$20=$B$4:$H$4,IF(A37=$B$6:$H$15,1,0),FALSE))</f>
        <v>0</v>
      </c>
      <c r="F37">
        <f t="array" ref="F37">SUM(IF($F$20=$B$4:$H$4,IF(A37=$B$6:$H$15,1,0),FALSE))</f>
        <v>0</v>
      </c>
      <c r="G37">
        <f t="array" ref="G37">SUM(IF($G$20=$B$4:$H$4,IF(A37=$B$6:$H$15,1,0),FALSE))</f>
        <v>0</v>
      </c>
      <c r="H37" s="2">
        <f t="shared" si="3"/>
        <v>1</v>
      </c>
    </row>
    <row r="38" spans="1:8" x14ac:dyDescent="0.25">
      <c r="A38" s="1" t="s">
        <v>11</v>
      </c>
      <c r="B38">
        <f t="array" ref="B38">SUM(IF($B$20=$B$4:$H$4,IF(A38=$B$6:$H$15,1,0),FALSE))</f>
        <v>2</v>
      </c>
      <c r="C38">
        <f t="array" ref="C38">SUM(IF($C$20=$B$4:$H$4,IF(A38=$B$6:$H$15,1,0),FALSE))</f>
        <v>0</v>
      </c>
      <c r="D38">
        <f t="array" ref="D38">SUM(IF($D$20=$B$4:$H$4,IF(A38=$B$6:$H$15,1,0),FALSE))</f>
        <v>0</v>
      </c>
      <c r="E38">
        <f t="array" ref="E38">SUM(IF($E$20=$B$4:$H$4,IF(A38=$B$6:$H$15,1,0),FALSE))</f>
        <v>1</v>
      </c>
      <c r="F38">
        <f t="array" ref="F38">SUM(IF($F$20=$B$4:$H$4,IF(A38=$B$6:$H$15,1,0),FALSE))</f>
        <v>0</v>
      </c>
      <c r="G38">
        <f t="array" ref="G38">SUM(IF($G$20=$B$4:$H$4,IF(A38=$B$6:$H$15,1,0),FALSE))</f>
        <v>0</v>
      </c>
      <c r="H38" s="2">
        <f t="shared" si="3"/>
        <v>3</v>
      </c>
    </row>
    <row r="39" spans="1:8" x14ac:dyDescent="0.25">
      <c r="A39" s="1" t="s">
        <v>9</v>
      </c>
      <c r="B39">
        <f t="array" ref="B39">SUM(IF($B$20=$B$4:$H$4,IF(A39=$B$6:$H$15,1,0),FALSE))</f>
        <v>0</v>
      </c>
      <c r="C39">
        <f t="array" ref="C39">SUM(IF($C$20=$B$4:$H$4,IF(A39=$B$6:$H$15,1,0),FALSE))</f>
        <v>1</v>
      </c>
      <c r="D39">
        <f t="array" ref="D39">SUM(IF($D$20=$B$4:$H$4,IF(A39=$B$6:$H$15,1,0),FALSE))</f>
        <v>0</v>
      </c>
      <c r="E39">
        <f t="array" ref="E39">SUM(IF($E$20=$B$4:$H$4,IF(A39=$B$6:$H$15,1,0),FALSE))</f>
        <v>0</v>
      </c>
      <c r="F39">
        <f t="array" ref="F39">SUM(IF($F$20=$B$4:$H$4,IF(A39=$B$6:$H$15,1,0),FALSE))</f>
        <v>3</v>
      </c>
      <c r="G39">
        <f t="array" ref="G39">SUM(IF($G$20=$B$4:$H$4,IF(A39=$B$6:$H$15,1,0),FALSE))</f>
        <v>0</v>
      </c>
      <c r="H39" s="2">
        <f t="shared" si="3"/>
        <v>4</v>
      </c>
    </row>
    <row r="40" spans="1:8" x14ac:dyDescent="0.25">
      <c r="A40" s="1" t="s">
        <v>12</v>
      </c>
      <c r="B40">
        <f t="array" ref="B40">SUM(IF($B$20=$B$4:$H$4,IF(A40=$B$6:$H$15,1,0),FALSE))</f>
        <v>2</v>
      </c>
      <c r="C40">
        <f t="array" ref="C40">SUM(IF($C$20=$B$4:$H$4,IF(A40=$B$6:$H$15,1,0),FALSE))</f>
        <v>0</v>
      </c>
      <c r="D40">
        <f t="array" ref="D40">SUM(IF($D$20=$B$4:$H$4,IF(A40=$B$6:$H$15,1,0),FALSE))</f>
        <v>0</v>
      </c>
      <c r="E40">
        <f t="array" ref="E40">SUM(IF($E$20=$B$4:$H$4,IF(A40=$B$6:$H$15,1,0),FALSE))</f>
        <v>0</v>
      </c>
      <c r="F40">
        <f t="array" ref="F40">SUM(IF($F$20=$B$4:$H$4,IF(A40=$B$6:$H$15,1,0),FALSE))</f>
        <v>0</v>
      </c>
      <c r="G40">
        <f t="array" ref="G40">SUM(IF($G$20=$B$4:$H$4,IF(A40=$B$6:$H$15,1,0),FALSE))</f>
        <v>3</v>
      </c>
      <c r="H40" s="2">
        <f t="shared" si="3"/>
        <v>5</v>
      </c>
    </row>
    <row r="41" spans="1:8" x14ac:dyDescent="0.25">
      <c r="A41" s="1" t="s">
        <v>19</v>
      </c>
      <c r="B41">
        <f t="array" ref="B41">SUM(IF($B$20=$B$4:$H$4,IF(A41=$B$6:$H$15,1,0),FALSE))</f>
        <v>0</v>
      </c>
      <c r="C41">
        <f t="array" ref="C41">SUM(IF($C$20=$B$4:$H$4,IF(A41=$B$6:$H$15,1,0),FALSE))</f>
        <v>1</v>
      </c>
      <c r="D41">
        <f t="array" ref="D41">SUM(IF($D$20=$B$4:$H$4,IF(A41=$B$6:$H$15,1,0),FALSE))</f>
        <v>0</v>
      </c>
      <c r="E41">
        <f t="array" ref="E41">SUM(IF($E$20=$B$4:$H$4,IF(A41=$B$6:$H$15,1,0),FALSE))</f>
        <v>1</v>
      </c>
      <c r="F41">
        <f t="array" ref="F41">SUM(IF($F$20=$B$4:$H$4,IF(A41=$B$6:$H$15,1,0),FALSE))</f>
        <v>1</v>
      </c>
      <c r="G41">
        <f t="array" ref="G41">SUM(IF($G$20=$B$4:$H$4,IF(A41=$B$6:$H$15,1,0),FALSE))</f>
        <v>0</v>
      </c>
      <c r="H41" s="2">
        <f t="shared" si="3"/>
        <v>3</v>
      </c>
    </row>
    <row r="42" spans="1:8" x14ac:dyDescent="0.25">
      <c r="A42" s="1" t="s">
        <v>13</v>
      </c>
      <c r="B42">
        <f t="array" ref="B42">SUM(IF($B$20=$B$4:$H$4,IF(A42=$B$6:$H$15,1,0),FALSE))</f>
        <v>0</v>
      </c>
      <c r="C42">
        <f t="array" ref="C42">SUM(IF($C$20=$B$4:$H$4,IF(A42=$B$6:$H$15,1,0),FALSE))</f>
        <v>0</v>
      </c>
      <c r="D42">
        <f t="array" ref="D42">SUM(IF($D$20=$B$4:$H$4,IF(A42=$B$6:$H$15,1,0),FALSE))</f>
        <v>2</v>
      </c>
      <c r="E42">
        <f t="array" ref="E42">SUM(IF($E$20=$B$4:$H$4,IF(A42=$B$6:$H$15,1,0),FALSE))</f>
        <v>0</v>
      </c>
      <c r="F42">
        <f t="array" ref="F42">SUM(IF($F$20=$B$4:$H$4,IF(A42=$B$6:$H$15,1,0),FALSE))</f>
        <v>0</v>
      </c>
      <c r="G42">
        <f t="array" ref="G42">SUM(IF($G$20=$B$4:$H$4,IF(A42=$B$6:$H$15,1,0),FALSE))</f>
        <v>0</v>
      </c>
      <c r="H42" s="2">
        <f t="shared" si="3"/>
        <v>2</v>
      </c>
    </row>
    <row r="43" spans="1:8" x14ac:dyDescent="0.25">
      <c r="A43" s="1" t="s">
        <v>16</v>
      </c>
      <c r="B43">
        <f t="array" ref="B43">SUM(IF($B$20=$B$4:$H$4,IF(A43=$B$6:$H$15,1,0),FALSE))</f>
        <v>0</v>
      </c>
      <c r="C43">
        <f t="array" ref="C43">SUM(IF($C$20=$B$4:$H$4,IF(A43=$B$6:$H$15,1,0),FALSE))</f>
        <v>0</v>
      </c>
      <c r="D43">
        <f t="array" ref="D43">SUM(IF($D$20=$B$4:$H$4,IF(A43=$B$6:$H$15,1,0),FALSE))</f>
        <v>0</v>
      </c>
      <c r="E43">
        <f t="array" ref="E43">SUM(IF($E$20=$B$4:$H$4,IF(A43=$B$6:$H$15,1,0),FALSE))</f>
        <v>2</v>
      </c>
      <c r="F43">
        <f t="array" ref="F43">SUM(IF($F$20=$B$4:$H$4,IF(A43=$B$6:$H$15,1,0),FALSE))</f>
        <v>0</v>
      </c>
      <c r="G43">
        <f t="array" ref="G43">SUM(IF($G$20=$B$4:$H$4,IF(A43=$B$6:$H$15,1,0),FALSE))</f>
        <v>0</v>
      </c>
      <c r="H43" s="2">
        <f t="shared" si="3"/>
        <v>2</v>
      </c>
    </row>
    <row r="44" spans="1:8" x14ac:dyDescent="0.25">
      <c r="A44" s="1" t="s">
        <v>1</v>
      </c>
      <c r="B44">
        <f t="array" ref="B44">SUM(IF($B$20=$B$4:$H$4,IF(A44=$B$6:$H$15,1,0),FALSE))</f>
        <v>1</v>
      </c>
      <c r="C44">
        <f t="array" ref="C44">SUM(IF($C$20=$B$4:$H$4,IF(A44=$B$6:$H$15,1,0),FALSE))</f>
        <v>2</v>
      </c>
      <c r="D44">
        <f t="array" ref="D44">SUM(IF($D$20=$B$4:$H$4,IF(A44=$B$6:$H$15,1,0),FALSE))</f>
        <v>0</v>
      </c>
      <c r="E44">
        <f t="array" ref="E44">SUM(IF($E$20=$B$4:$H$4,IF(A44=$B$6:$H$15,1,0),FALSE))</f>
        <v>0</v>
      </c>
      <c r="F44">
        <f t="array" ref="F44">SUM(IF($F$20=$B$4:$H$4,IF(A44=$B$6:$H$15,1,0),FALSE))</f>
        <v>0</v>
      </c>
      <c r="G44">
        <f t="array" ref="G44">SUM(IF($G$20=$B$4:$H$4,IF(A44=$B$6:$H$15,1,0),FALSE))</f>
        <v>1</v>
      </c>
      <c r="H44" s="2">
        <f t="shared" si="3"/>
        <v>4</v>
      </c>
    </row>
    <row r="45" spans="1:8" x14ac:dyDescent="0.25">
      <c r="A45" s="1" t="s">
        <v>18</v>
      </c>
      <c r="B45">
        <f t="array" ref="B45">SUM(IF($B$20=$B$4:$H$4,IF(A45=$B$6:$H$15,1,0),FALSE))</f>
        <v>0</v>
      </c>
      <c r="C45">
        <f t="array" ref="C45">SUM(IF($C$20=$B$4:$H$4,IF(A45=$B$6:$H$15,1,0),FALSE))</f>
        <v>0</v>
      </c>
      <c r="D45">
        <f t="array" ref="D45">SUM(IF($D$20=$B$4:$H$4,IF(A45=$B$6:$H$15,1,0),FALSE))</f>
        <v>1</v>
      </c>
      <c r="E45">
        <f t="array" ref="E45">SUM(IF($E$20=$B$4:$H$4,IF(A45=$B$6:$H$15,1,0),FALSE))</f>
        <v>0</v>
      </c>
      <c r="F45">
        <f t="array" ref="F45">SUM(IF($F$20=$B$4:$H$4,IF(A45=$B$6:$H$15,1,0),FALSE))</f>
        <v>0</v>
      </c>
      <c r="G45">
        <f t="array" ref="G45">SUM(IF($G$20=$B$4:$H$4,IF(A45=$B$6:$H$15,1,0),FALSE))</f>
        <v>0</v>
      </c>
      <c r="H45" s="2">
        <f>SUM(B45:G45)</f>
        <v>1</v>
      </c>
    </row>
    <row r="46" spans="1:8" x14ac:dyDescent="0.25">
      <c r="A46" s="1" t="s">
        <v>34</v>
      </c>
      <c r="B46" s="1">
        <f t="shared" ref="B46" si="4">SUM(B21:B45)</f>
        <v>19</v>
      </c>
      <c r="C46" s="1">
        <f t="shared" ref="C46" si="5">SUM(C21:C45)</f>
        <v>10</v>
      </c>
      <c r="D46" s="1">
        <f t="shared" ref="D46" si="6">SUM(D21:D45)</f>
        <v>9</v>
      </c>
      <c r="E46" s="1">
        <f t="shared" ref="E46" si="7">SUM(E21:E45)</f>
        <v>10</v>
      </c>
      <c r="F46" s="1">
        <f t="shared" ref="F46" si="8">SUM(F21:F45)</f>
        <v>9</v>
      </c>
      <c r="G46" s="1">
        <f t="shared" ref="G46" si="9">SUM(G21:G45)</f>
        <v>9</v>
      </c>
      <c r="H46" s="2">
        <f>SUM(H21:H45)</f>
        <v>66</v>
      </c>
    </row>
    <row r="47" spans="1:8" x14ac:dyDescent="0.25">
      <c r="B47" s="1"/>
      <c r="C47" s="1"/>
      <c r="D47" s="1"/>
      <c r="E47" s="1"/>
      <c r="F47" s="1"/>
      <c r="G47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Navegador</dc:creator>
  <cp:lastModifiedBy>USER</cp:lastModifiedBy>
  <dcterms:created xsi:type="dcterms:W3CDTF">2021-09-24T19:26:25Z</dcterms:created>
  <dcterms:modified xsi:type="dcterms:W3CDTF">2021-10-01T11:34:37Z</dcterms:modified>
</cp:coreProperties>
</file>