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ciomaximiano\Documents\Nobile\"/>
    </mc:Choice>
  </mc:AlternateContent>
  <bookViews>
    <workbookView xWindow="0" yWindow="0" windowWidth="20490" windowHeight="7755"/>
  </bookViews>
  <sheets>
    <sheet name="Formulario" sheetId="1" r:id="rId1"/>
    <sheet name="Vendas" sheetId="2" r:id="rId2"/>
    <sheet name="FVenda" sheetId="6" r:id="rId3"/>
    <sheet name="Produtos" sheetId="3" r:id="rId4"/>
    <sheet name="Clientes" sheetId="4" r:id="rId5"/>
    <sheet name="Config" sheetId="5" r:id="rId6"/>
  </sheets>
  <definedNames>
    <definedName name="CPROD" localSheetId="2">Tabela1[Cod. Cliente]</definedName>
    <definedName name="CPROD">Tabela1[Cod. Cliente]</definedName>
    <definedName name="FORMAPG" localSheetId="2">Tabela4[Formas PG]</definedName>
    <definedName name="FORMAPG">Tabela4[Formas PG]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E13" i="1"/>
  <c r="F13" i="1" s="1"/>
  <c r="E14" i="1"/>
  <c r="F14" i="1" s="1"/>
  <c r="E15" i="1"/>
  <c r="F15" i="1" s="1"/>
  <c r="E16" i="1"/>
  <c r="F16" i="1" s="1"/>
  <c r="E17" i="1"/>
  <c r="E18" i="1"/>
  <c r="E19" i="1"/>
  <c r="E20" i="1"/>
  <c r="E21" i="1"/>
  <c r="E22" i="1"/>
  <c r="E23" i="1"/>
  <c r="E24" i="1"/>
  <c r="C13" i="1"/>
  <c r="C14" i="1"/>
  <c r="C15" i="1"/>
  <c r="C16" i="1"/>
  <c r="C17" i="1"/>
  <c r="C18" i="1"/>
  <c r="C19" i="1"/>
  <c r="C20" i="1"/>
  <c r="C21" i="1"/>
  <c r="C22" i="1"/>
  <c r="C23" i="1"/>
  <c r="C24" i="1"/>
  <c r="C4" i="1" l="1"/>
  <c r="C5" i="1" s="1"/>
  <c r="E9" i="1"/>
  <c r="D9" i="1"/>
  <c r="C9" i="1"/>
  <c r="C8" i="1"/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2" i="3"/>
  <c r="A2" i="3"/>
  <c r="A2" i="4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</calcChain>
</file>

<file path=xl/sharedStrings.xml><?xml version="1.0" encoding="utf-8"?>
<sst xmlns="http://schemas.openxmlformats.org/spreadsheetml/2006/main" count="2987" uniqueCount="1847">
  <si>
    <t>Cod. Cliente</t>
  </si>
  <si>
    <t>Nome</t>
  </si>
  <si>
    <t>Data Nacimento</t>
  </si>
  <si>
    <t>Nacionalidade</t>
  </si>
  <si>
    <t>Profissão</t>
  </si>
  <si>
    <t>Identidade</t>
  </si>
  <si>
    <t>CPF</t>
  </si>
  <si>
    <t>Endereço</t>
  </si>
  <si>
    <t>nº</t>
  </si>
  <si>
    <t>Complemento</t>
  </si>
  <si>
    <t>Bairro</t>
  </si>
  <si>
    <t>Cidade</t>
  </si>
  <si>
    <t>UF</t>
  </si>
  <si>
    <t>Pietro Rodrigues</t>
  </si>
  <si>
    <t>Luiz Otávio Melo</t>
  </si>
  <si>
    <t>André Carvalho</t>
  </si>
  <si>
    <t>Sr. João Lucas Rocha</t>
  </si>
  <si>
    <t>Agatha Pires</t>
  </si>
  <si>
    <t>Milena Freitas</t>
  </si>
  <si>
    <t>Daniela Moreira</t>
  </si>
  <si>
    <t>Lavínia Lopes</t>
  </si>
  <si>
    <t>Maitê Porto</t>
  </si>
  <si>
    <t>Bruna Moura</t>
  </si>
  <si>
    <t>Fernando Nogueira</t>
  </si>
  <si>
    <t>Gabriel da Rocha</t>
  </si>
  <si>
    <t>Rafaela Rodrigues</t>
  </si>
  <si>
    <t>Rodrigo Lima</t>
  </si>
  <si>
    <t>João Felipe Barbosa</t>
  </si>
  <si>
    <t>Maria Fernanda Vieira</t>
  </si>
  <si>
    <t>Esther Fogaça</t>
  </si>
  <si>
    <t>Davi Luiz Jesus</t>
  </si>
  <si>
    <t>Alice Fogaça</t>
  </si>
  <si>
    <t>Stella Silveira</t>
  </si>
  <si>
    <t>Sr. Kevin Nogueira</t>
  </si>
  <si>
    <t>Kevin Moreira</t>
  </si>
  <si>
    <t>Nina das Neves</t>
  </si>
  <si>
    <t>Juliana Lopes</t>
  </si>
  <si>
    <t>Alice Alves</t>
  </si>
  <si>
    <t>Sarah Duarte</t>
  </si>
  <si>
    <t>João Guilherme Cunha</t>
  </si>
  <si>
    <t>Dr. Raul Moreira</t>
  </si>
  <si>
    <t>Carlos Eduardo Sales</t>
  </si>
  <si>
    <t>Stephany Silva</t>
  </si>
  <si>
    <t>Levi Monteiro</t>
  </si>
  <si>
    <t>Alexandre da Paz</t>
  </si>
  <si>
    <t>Sr. Vitor Carvalho</t>
  </si>
  <si>
    <t>Sra. Carolina Rezende</t>
  </si>
  <si>
    <t>Ana Clara Porto</t>
  </si>
  <si>
    <t>Sr. Carlos Eduardo Barbosa</t>
  </si>
  <si>
    <t>Dr. João Pedro Dias</t>
  </si>
  <si>
    <t>Ana Cunha</t>
  </si>
  <si>
    <t>Daniel Barros</t>
  </si>
  <si>
    <t>Pedro Miguel Rezende</t>
  </si>
  <si>
    <t>Benício Castro</t>
  </si>
  <si>
    <t>Stella Farias</t>
  </si>
  <si>
    <t>Sra. Beatriz Almeida</t>
  </si>
  <si>
    <t>Sr. Eduardo Cardoso</t>
  </si>
  <si>
    <t>Lucas Gabriel Rocha</t>
  </si>
  <si>
    <t>Dr. Gustavo Fernandes</t>
  </si>
  <si>
    <t>Luiz Felipe Campos</t>
  </si>
  <si>
    <t>João Vitor Ramos</t>
  </si>
  <si>
    <t>Caio Ferreira</t>
  </si>
  <si>
    <t>Maria Martins</t>
  </si>
  <si>
    <t>Sr. Lucas Moreira</t>
  </si>
  <si>
    <t>Srta. Lorena Ribeiro</t>
  </si>
  <si>
    <t>Ana Beatriz Gomes</t>
  </si>
  <si>
    <t>Giovanna Cardoso</t>
  </si>
  <si>
    <t>Beatriz Viana</t>
  </si>
  <si>
    <t>Vinicius das Neves</t>
  </si>
  <si>
    <t>Raul Almeida</t>
  </si>
  <si>
    <t>Pedro Miguel Cardoso</t>
  </si>
  <si>
    <t>Clarice Pinto</t>
  </si>
  <si>
    <t>André Peixoto</t>
  </si>
  <si>
    <t>Sr. Lucca Castro</t>
  </si>
  <si>
    <t>Marcelo Almeida</t>
  </si>
  <si>
    <t>Fernanda Alves</t>
  </si>
  <si>
    <t>Gabrielly Correia</t>
  </si>
  <si>
    <t>Laura Novaes</t>
  </si>
  <si>
    <t>Nicolas Moreira</t>
  </si>
  <si>
    <t>Matheus da Mata</t>
  </si>
  <si>
    <t>Sr. Gabriel Jesus</t>
  </si>
  <si>
    <t>Dra. Caroline Almeida</t>
  </si>
  <si>
    <t>Rebeca Ferreira</t>
  </si>
  <si>
    <t>João Guilherme Fogaça</t>
  </si>
  <si>
    <t>Helena da Paz</t>
  </si>
  <si>
    <t>Gabrielly Vieira</t>
  </si>
  <si>
    <t>Yuri Araújo</t>
  </si>
  <si>
    <t>Thales Mendes</t>
  </si>
  <si>
    <t>Sr. Calebe Moreira</t>
  </si>
  <si>
    <t>Evelyn Melo</t>
  </si>
  <si>
    <t>Dra. Isabella Caldeira</t>
  </si>
  <si>
    <t>Sr. Yuri da Costa</t>
  </si>
  <si>
    <t>Danilo Novaes</t>
  </si>
  <si>
    <t>Luana Campos</t>
  </si>
  <si>
    <t>Alana Freitas</t>
  </si>
  <si>
    <t>Lucas Fogaça</t>
  </si>
  <si>
    <t>Bernardo Moreira</t>
  </si>
  <si>
    <t>Larissa Gomes</t>
  </si>
  <si>
    <t>Bárbara Monteiro</t>
  </si>
  <si>
    <t>Ana Sophia Dias</t>
  </si>
  <si>
    <t>Dra. Maitê Dias</t>
  </si>
  <si>
    <t>Juan Monteiro</t>
  </si>
  <si>
    <t>Enzo Gabriel Rocha</t>
  </si>
  <si>
    <t>Dr. Yago Melo</t>
  </si>
  <si>
    <t>Marina Monteiro</t>
  </si>
  <si>
    <t>Leonardo Moraes</t>
  </si>
  <si>
    <t>Carlos Eduardo Monteiro</t>
  </si>
  <si>
    <t>Dra. Eloah Caldeira</t>
  </si>
  <si>
    <t>Rebeca Ribeiro</t>
  </si>
  <si>
    <t>Cecília da Costa</t>
  </si>
  <si>
    <t>Matheus Araújo</t>
  </si>
  <si>
    <t>João Vitor Gomes</t>
  </si>
  <si>
    <t>Alícia da Rocha</t>
  </si>
  <si>
    <t>Dr. Miguel Rodrigues</t>
  </si>
  <si>
    <t>Carlos Eduardo da Mota</t>
  </si>
  <si>
    <t>Maria Vitória Ferreira</t>
  </si>
  <si>
    <t>Juliana da Cunha</t>
  </si>
  <si>
    <t>Dra. Eduarda da Mota</t>
  </si>
  <si>
    <t>Dr. Bernardo da Costa</t>
  </si>
  <si>
    <t>Carlos Eduardo Lima</t>
  </si>
  <si>
    <t>Rodrigo da Rocha</t>
  </si>
  <si>
    <t>Olivia Araújo</t>
  </si>
  <si>
    <t>Danilo da Conceição</t>
  </si>
  <si>
    <t>Bernardo Alves</t>
  </si>
  <si>
    <t>Ana Júlia Teixeira</t>
  </si>
  <si>
    <t>Carlos Eduardo Moura</t>
  </si>
  <si>
    <t>Luiz Gustavo Vieira</t>
  </si>
  <si>
    <t>Alícia Melo</t>
  </si>
  <si>
    <t>Cauã da Luz</t>
  </si>
  <si>
    <t>Mariane Monteiro</t>
  </si>
  <si>
    <t>Dra. Ana Laura Freitas</t>
  </si>
  <si>
    <t>Antônio Costa</t>
  </si>
  <si>
    <t>Sr. Thiago Peixoto</t>
  </si>
  <si>
    <t>Ana Costela</t>
  </si>
  <si>
    <t>Alexandre Costa</t>
  </si>
  <si>
    <t>Sabrina Caldeira</t>
  </si>
  <si>
    <t>Augusto Sales</t>
  </si>
  <si>
    <t>Danilo Ribeiro</t>
  </si>
  <si>
    <t>Evelyn das Neves</t>
  </si>
  <si>
    <t>Isaac Souza</t>
  </si>
  <si>
    <t>Eloah Nascimento</t>
  </si>
  <si>
    <t>Lucas Barros</t>
  </si>
  <si>
    <t>Larissa Silva</t>
  </si>
  <si>
    <t>Matheus Lima</t>
  </si>
  <si>
    <t>Sra. Evelyn Nogueira</t>
  </si>
  <si>
    <t>Anthony Almeida</t>
  </si>
  <si>
    <t>Dr. Eduardo Correia</t>
  </si>
  <si>
    <t>Dr. Luiz Gustavo Rodrigues</t>
  </si>
  <si>
    <t>Raul Silva</t>
  </si>
  <si>
    <t>Vicente da Cunha</t>
  </si>
  <si>
    <t>João Gabriel Dias</t>
  </si>
  <si>
    <t>Olivia Duarte</t>
  </si>
  <si>
    <t>Manuela Cunha</t>
  </si>
  <si>
    <t>Sophie da Costa</t>
  </si>
  <si>
    <t>Dr. Daniel da Paz</t>
  </si>
  <si>
    <t>Gustavo Henrique da Rocha</t>
  </si>
  <si>
    <t>Benjamin Martins</t>
  </si>
  <si>
    <t>Dra. Heloísa Moreira</t>
  </si>
  <si>
    <t>Luiz Henrique Sales</t>
  </si>
  <si>
    <t>Maitê Lima</t>
  </si>
  <si>
    <t>Isabella Barbosa</t>
  </si>
  <si>
    <t>Pietro Araújo</t>
  </si>
  <si>
    <t>Leonardo da Cunha</t>
  </si>
  <si>
    <t>Dr. Miguel Cardoso</t>
  </si>
  <si>
    <t>Sarah Nunes</t>
  </si>
  <si>
    <t>Benjamin Pires</t>
  </si>
  <si>
    <t>Miguel Sales</t>
  </si>
  <si>
    <t>Matheus Barros</t>
  </si>
  <si>
    <t>Kevin Alves</t>
  </si>
  <si>
    <t>Lucas Gabriel Freitas</t>
  </si>
  <si>
    <t>Vicente Silveira</t>
  </si>
  <si>
    <t>Sr. Noah da Paz</t>
  </si>
  <si>
    <t>Maria Alice da Cunha</t>
  </si>
  <si>
    <t>Alícia Monteiro</t>
  </si>
  <si>
    <t>Valentina Castro</t>
  </si>
  <si>
    <t>Cecília da Rosa</t>
  </si>
  <si>
    <t>Thales Martins</t>
  </si>
  <si>
    <t>Nicolas Rocha</t>
  </si>
  <si>
    <t>Joana Duarte</t>
  </si>
  <si>
    <t>Bianca Martins</t>
  </si>
  <si>
    <t>Vinicius Martins</t>
  </si>
  <si>
    <t>Nicolas Ramos</t>
  </si>
  <si>
    <t>Sr. Carlos Eduardo Melo</t>
  </si>
  <si>
    <t>Amanda Azevedo</t>
  </si>
  <si>
    <t>Ana Carolina Rocha</t>
  </si>
  <si>
    <t>Francisco Fogaça</t>
  </si>
  <si>
    <t>João Miguel Moraes</t>
  </si>
  <si>
    <t>Ana Sophia Fogaça</t>
  </si>
  <si>
    <t>Luna Moura</t>
  </si>
  <si>
    <t>Sr. Alexandre Moraes</t>
  </si>
  <si>
    <t>Emanuel da Conceição</t>
  </si>
  <si>
    <t>Natália Pinto</t>
  </si>
  <si>
    <t>Dr. Lucca Cardoso</t>
  </si>
  <si>
    <t>Yuri Pereira</t>
  </si>
  <si>
    <t>Ana Santos</t>
  </si>
  <si>
    <t>Carolina Oliveira</t>
  </si>
  <si>
    <t>Eloah Nunes</t>
  </si>
  <si>
    <t>Catarina Viana</t>
  </si>
  <si>
    <t>João Felipe da Mota</t>
  </si>
  <si>
    <t>Igor Pires</t>
  </si>
  <si>
    <t>Lívia Barbosa</t>
  </si>
  <si>
    <t>Alícia Ramos</t>
  </si>
  <si>
    <t>Gustavo Henrique Ferreira</t>
  </si>
  <si>
    <t>Luiza Pires</t>
  </si>
  <si>
    <t>Dra. Maria Clara Cardoso</t>
  </si>
  <si>
    <t>Vitor Ribeiro</t>
  </si>
  <si>
    <t>Ana Julia Alves</t>
  </si>
  <si>
    <t>Sr. Yuri das Neves</t>
  </si>
  <si>
    <t>Emanuella Caldeira</t>
  </si>
  <si>
    <t>Luigi da Mota</t>
  </si>
  <si>
    <t>Nina Moreira</t>
  </si>
  <si>
    <t>Daniel da Rocha</t>
  </si>
  <si>
    <t>Juliana Pereira</t>
  </si>
  <si>
    <t>Pedro Lucas Lima</t>
  </si>
  <si>
    <t>Srta. Alexia Aragão</t>
  </si>
  <si>
    <t>Pedro Porto</t>
  </si>
  <si>
    <t>Noah Lopes</t>
  </si>
  <si>
    <t>Letícia Novaes</t>
  </si>
  <si>
    <t>Ana Luiza Cavalcanti</t>
  </si>
  <si>
    <t>Dra. Ana Azevedo</t>
  </si>
  <si>
    <t>Luna Campos</t>
  </si>
  <si>
    <t>Sr. Bernardo Peixoto</t>
  </si>
  <si>
    <t>Guilherme Jesus</t>
  </si>
  <si>
    <t>Manuela Peixoto</t>
  </si>
  <si>
    <t>Dr. Ryan Viana</t>
  </si>
  <si>
    <t>João Pedro Porto</t>
  </si>
  <si>
    <t>Noah Fogaça</t>
  </si>
  <si>
    <t>Maria Sophia Moreira</t>
  </si>
  <si>
    <t>Ian Dias</t>
  </si>
  <si>
    <t>Danilo Cavalcanti</t>
  </si>
  <si>
    <t>Eduarda Correia</t>
  </si>
  <si>
    <t>Dra. Beatriz Moraes</t>
  </si>
  <si>
    <t>Bianca Moura</t>
  </si>
  <si>
    <t>Camila das Neves</t>
  </si>
  <si>
    <t>Pedro Henrique da Mota</t>
  </si>
  <si>
    <t>Sophie Castro</t>
  </si>
  <si>
    <t>Mariana Castro</t>
  </si>
  <si>
    <t>Dr. Pedro Lucas Gonçalves</t>
  </si>
  <si>
    <t>Isadora Fernandes</t>
  </si>
  <si>
    <t>Isabel Alves</t>
  </si>
  <si>
    <t>Dr. Enrico Freitas</t>
  </si>
  <si>
    <t>Sr. Henrique Oliveira</t>
  </si>
  <si>
    <t>Sra. Isadora Rodrigues</t>
  </si>
  <si>
    <t>Nicolas das Neves</t>
  </si>
  <si>
    <t>Luigi Costa</t>
  </si>
  <si>
    <t>Clara Cardoso</t>
  </si>
  <si>
    <t>Emanuel Monteiro</t>
  </si>
  <si>
    <t>Emilly Gomes</t>
  </si>
  <si>
    <t>Alana da Cruz</t>
  </si>
  <si>
    <t>Lorenzo Azevedo</t>
  </si>
  <si>
    <t>Srta. Olivia Gomes</t>
  </si>
  <si>
    <t>Sra. Vitória Jesus</t>
  </si>
  <si>
    <t>Heloísa Cavalcanti</t>
  </si>
  <si>
    <t>Davi Lucca Moura</t>
  </si>
  <si>
    <t>Ana Lima</t>
  </si>
  <si>
    <t>Augusto Rezende</t>
  </si>
  <si>
    <t>Sr. Gustavo Henrique Novaes</t>
  </si>
  <si>
    <t>Evelyn Fernandes</t>
  </si>
  <si>
    <t>Joana Dias</t>
  </si>
  <si>
    <t>Sophia Cardoso</t>
  </si>
  <si>
    <t>Luna Ramos</t>
  </si>
  <si>
    <t>Augusto Castro</t>
  </si>
  <si>
    <t>Nathan Gonçalves</t>
  </si>
  <si>
    <t>Ana Lívia Aragão</t>
  </si>
  <si>
    <t>Nathan Barros</t>
  </si>
  <si>
    <t>Nathan da Mota</t>
  </si>
  <si>
    <t>Lucca da Rocha</t>
  </si>
  <si>
    <t>Rebeca Oliveira</t>
  </si>
  <si>
    <t>Nicolas Pereira</t>
  </si>
  <si>
    <t>Maria Eduarda Melo</t>
  </si>
  <si>
    <t>Raul Santos</t>
  </si>
  <si>
    <t>Levi Campos</t>
  </si>
  <si>
    <t>Alexandre Santos</t>
  </si>
  <si>
    <t>Emanuelly Campos</t>
  </si>
  <si>
    <t>Maitê da Rocha</t>
  </si>
  <si>
    <t>Sra. Ana Vitória Ramos</t>
  </si>
  <si>
    <t>Maria Luiza Fernandes</t>
  </si>
  <si>
    <t>Antônio Sales</t>
  </si>
  <si>
    <t>Bruno Farias</t>
  </si>
  <si>
    <t>Lucas Gabriel Nogueira</t>
  </si>
  <si>
    <t>Arthur Melo</t>
  </si>
  <si>
    <t>Lorena Viana</t>
  </si>
  <si>
    <t>Caroline Cavalcanti</t>
  </si>
  <si>
    <t>Sr. Diego Silva</t>
  </si>
  <si>
    <t>João Vitor Fernandes</t>
  </si>
  <si>
    <t>Dr. André Souza</t>
  </si>
  <si>
    <t>Lara da Conceição</t>
  </si>
  <si>
    <t>Gustavo Henrique Gonçalves</t>
  </si>
  <si>
    <t>Mariane Cunha</t>
  </si>
  <si>
    <t>Breno Cunha</t>
  </si>
  <si>
    <t>Cecília Pinto</t>
  </si>
  <si>
    <t>Ana Sophia Moreira</t>
  </si>
  <si>
    <t>Agatha Rodrigues</t>
  </si>
  <si>
    <t>Dr. Matheus Melo</t>
  </si>
  <si>
    <t>Sra. Maria Eduarda Lima</t>
  </si>
  <si>
    <t>Isabelly da Paz</t>
  </si>
  <si>
    <t>Lívia Rodrigues</t>
  </si>
  <si>
    <t>Pedro Miguel Ribeiro</t>
  </si>
  <si>
    <t>Maria Vieira</t>
  </si>
  <si>
    <t>Vinicius da Rosa</t>
  </si>
  <si>
    <t>Ana Beatriz Jesus</t>
  </si>
  <si>
    <t>Vitória Costela</t>
  </si>
  <si>
    <t>Isaac Rodrigues</t>
  </si>
  <si>
    <t>Bruno Almeida</t>
  </si>
  <si>
    <t>Emanuelly Barbosa</t>
  </si>
  <si>
    <t>Bárbara Correia</t>
  </si>
  <si>
    <t>Sr. Arthur Pereira</t>
  </si>
  <si>
    <t>Bryan da Mata</t>
  </si>
  <si>
    <t>João Gabriel Cunha</t>
  </si>
  <si>
    <t>Isabelly Sales</t>
  </si>
  <si>
    <t>Pietra Ferreira</t>
  </si>
  <si>
    <t>Maria Sophia Porto</t>
  </si>
  <si>
    <t>Maria da Costa</t>
  </si>
  <si>
    <t>Sarah Lopes</t>
  </si>
  <si>
    <t>Arthur Pinto</t>
  </si>
  <si>
    <t>Yasmin Souza</t>
  </si>
  <si>
    <t>Dr. Pedro Henrique da Cruz</t>
  </si>
  <si>
    <t>Elisa Teixeira</t>
  </si>
  <si>
    <t>Srta. Mirella Souza</t>
  </si>
  <si>
    <t>Catarina Nunes</t>
  </si>
  <si>
    <t>Cauê Cardoso</t>
  </si>
  <si>
    <t>Alexandre Sales</t>
  </si>
  <si>
    <t>Benjamin Sales</t>
  </si>
  <si>
    <t>Carlos Eduardo Silveira</t>
  </si>
  <si>
    <t>Bárbara das Neves</t>
  </si>
  <si>
    <t>Sr. Luiz Felipe Nogueira</t>
  </si>
  <si>
    <t>Luigi Alves</t>
  </si>
  <si>
    <t>Mirella Araújo</t>
  </si>
  <si>
    <t>Enrico Cunha</t>
  </si>
  <si>
    <t>Miguel das Neves</t>
  </si>
  <si>
    <t>Samuel Caldeira</t>
  </si>
  <si>
    <t>Isadora Jesus</t>
  </si>
  <si>
    <t>Brenda Ramos</t>
  </si>
  <si>
    <t>Daniel Nogueira</t>
  </si>
  <si>
    <t>Stephany Pires</t>
  </si>
  <si>
    <t>Lavínia Correia</t>
  </si>
  <si>
    <t>Srta. Letícia Viana</t>
  </si>
  <si>
    <t>Bernardo Fogaça</t>
  </si>
  <si>
    <t>Davi Lucca da Cruz</t>
  </si>
  <si>
    <t>Erick Pereira</t>
  </si>
  <si>
    <t>Lorenzo Silva</t>
  </si>
  <si>
    <t>Juliana Azevedo</t>
  </si>
  <si>
    <t>Luiz Gustavo Oliveira</t>
  </si>
  <si>
    <t>Caio Araújo</t>
  </si>
  <si>
    <t>Lucas Nunes</t>
  </si>
  <si>
    <t>Dr. Joaquim Moreira</t>
  </si>
  <si>
    <t>Breno Nascimento</t>
  </si>
  <si>
    <t>Pietro Moreira</t>
  </si>
  <si>
    <t>Nina Martins</t>
  </si>
  <si>
    <t>Heitor Costela</t>
  </si>
  <si>
    <t>Luiz Otávio Teixeira</t>
  </si>
  <si>
    <t>Antônio Freitas</t>
  </si>
  <si>
    <t>Erick Barbosa</t>
  </si>
  <si>
    <t>Ana Sophia Lima</t>
  </si>
  <si>
    <t>Emanuelly da Rocha</t>
  </si>
  <si>
    <t>Lorena Barbosa</t>
  </si>
  <si>
    <t>Luna da Cruz</t>
  </si>
  <si>
    <t>Marina Nunes</t>
  </si>
  <si>
    <t>Mirella Rocha</t>
  </si>
  <si>
    <t>Marcela da Rocha</t>
  </si>
  <si>
    <t>Lara Oliveira</t>
  </si>
  <si>
    <t>Maria Cecília Lopes</t>
  </si>
  <si>
    <t>Cauã Nascimento</t>
  </si>
  <si>
    <t>Mirella Dias</t>
  </si>
  <si>
    <t>Sr. Leandro Lima</t>
  </si>
  <si>
    <t>João Guilherme Costela</t>
  </si>
  <si>
    <t>Sra. Bruna Silveira</t>
  </si>
  <si>
    <t>Clara Pires</t>
  </si>
  <si>
    <t>Juan Dias</t>
  </si>
  <si>
    <t>Lorena Pinto</t>
  </si>
  <si>
    <t>Srta. Júlia Carvalho</t>
  </si>
  <si>
    <t>Dra. Nicole Gomes</t>
  </si>
  <si>
    <t>Luana Vieira</t>
  </si>
  <si>
    <t>Luiz Felipe Alves</t>
  </si>
  <si>
    <t>Srta. Lorena da Cunha</t>
  </si>
  <si>
    <t>Ana Vitória Nunes</t>
  </si>
  <si>
    <t>Stephany Fogaça</t>
  </si>
  <si>
    <t>Sr. Pedro Alves</t>
  </si>
  <si>
    <t>Nicole Novaes</t>
  </si>
  <si>
    <t>Miguel da Conceição</t>
  </si>
  <si>
    <t>Beatriz Moura</t>
  </si>
  <si>
    <t>Elisa Carvalho</t>
  </si>
  <si>
    <t>Vicente Pires</t>
  </si>
  <si>
    <t>Ana Clara Campos</t>
  </si>
  <si>
    <t>Dr. Davi Lucca Carvalho</t>
  </si>
  <si>
    <t>Isaac da Luz</t>
  </si>
  <si>
    <t>Lorena Ribeiro</t>
  </si>
  <si>
    <t>Dr. Emanuel Rodrigues</t>
  </si>
  <si>
    <t>Alexandre Ferreira</t>
  </si>
  <si>
    <t>Luiz Felipe Novaes</t>
  </si>
  <si>
    <t>Thales Moraes</t>
  </si>
  <si>
    <t>Sra. Sarah Moraes</t>
  </si>
  <si>
    <t>Samuel Fogaça</t>
  </si>
  <si>
    <t>Carolina da Rocha</t>
  </si>
  <si>
    <t>João Guilherme da Luz</t>
  </si>
  <si>
    <t>Dr. Arthur da Luz</t>
  </si>
  <si>
    <t>Dra. Maria Julia Ferreira</t>
  </si>
  <si>
    <t>Dr. Raul Viana</t>
  </si>
  <si>
    <t>Srta. Maria Eduarda Monteiro</t>
  </si>
  <si>
    <t>Valentina Carvalho</t>
  </si>
  <si>
    <t>Luiz Gustavo Gomes</t>
  </si>
  <si>
    <t>Juliana Campos</t>
  </si>
  <si>
    <t>Cauã Gomes</t>
  </si>
  <si>
    <t>Lara Almeida</t>
  </si>
  <si>
    <t>Dr. Anthony Nunes</t>
  </si>
  <si>
    <t>Alana da Paz</t>
  </si>
  <si>
    <t>Pedro das Neves</t>
  </si>
  <si>
    <t>Cecília Farias</t>
  </si>
  <si>
    <t>Luiz Henrique Moreira</t>
  </si>
  <si>
    <t>Dr. Lucas Gabriel Nascimento</t>
  </si>
  <si>
    <t>Dr. João Pedro Novaes</t>
  </si>
  <si>
    <t>Sr. Breno Alves</t>
  </si>
  <si>
    <t>Yuri Souza</t>
  </si>
  <si>
    <t>Caroline Almeida</t>
  </si>
  <si>
    <t>Kaique Ribeiro</t>
  </si>
  <si>
    <t>Dra. Daniela das Neves</t>
  </si>
  <si>
    <t>Luiz Gustavo Carvalho</t>
  </si>
  <si>
    <t>João Nunes</t>
  </si>
  <si>
    <t>Dr. Luiz Henrique das Neves</t>
  </si>
  <si>
    <t>Murilo Vieira</t>
  </si>
  <si>
    <t>Camila Gonçalves</t>
  </si>
  <si>
    <t>Rodrigo Moura</t>
  </si>
  <si>
    <t>Sra. Ana Lívia Campos</t>
  </si>
  <si>
    <t>Enrico da Cruz</t>
  </si>
  <si>
    <t>Eloah Porto</t>
  </si>
  <si>
    <t>Srta. Olivia Correia</t>
  </si>
  <si>
    <t>Eduardo Fernandes</t>
  </si>
  <si>
    <t>Esther Moura</t>
  </si>
  <si>
    <t>Dr. Yuri Ramos</t>
  </si>
  <si>
    <t>Melissa Moraes</t>
  </si>
  <si>
    <t>Ryan Gomes</t>
  </si>
  <si>
    <t>Maria Vitória Carvalho</t>
  </si>
  <si>
    <t>Isaac da Mata</t>
  </si>
  <si>
    <t>Otávio da Rosa</t>
  </si>
  <si>
    <t>Giovanna Mendes</t>
  </si>
  <si>
    <t>Dra. Ana Luiza Costa</t>
  </si>
  <si>
    <t>Larissa Pinto</t>
  </si>
  <si>
    <t>Sra. Ana Lívia Nunes</t>
  </si>
  <si>
    <t>Sra. Maria Vitória da Cunha</t>
  </si>
  <si>
    <t>João Lucas Caldeira</t>
  </si>
  <si>
    <t>Pietra Moura</t>
  </si>
  <si>
    <t>Emanuel Melo</t>
  </si>
  <si>
    <t>Lucas da Mata</t>
  </si>
  <si>
    <t>Sr. Pietro da Mota</t>
  </si>
  <si>
    <t>Dra. Emanuelly Porto</t>
  </si>
  <si>
    <t>Isabelly Nunes</t>
  </si>
  <si>
    <t>Dra. Eloah da Mata</t>
  </si>
  <si>
    <t>Mariane Nogueira</t>
  </si>
  <si>
    <t>Enzo Nascimento</t>
  </si>
  <si>
    <t>Lara Barros</t>
  </si>
  <si>
    <t>Bryan Monteiro</t>
  </si>
  <si>
    <t>Theo Ferreira</t>
  </si>
  <si>
    <t>Dr. Luiz Gustavo Farias</t>
  </si>
  <si>
    <t>Rebeca Souza</t>
  </si>
  <si>
    <t>Dra. Ana Laura Cavalcanti</t>
  </si>
  <si>
    <t>Alexandre Azevedo</t>
  </si>
  <si>
    <t>Davi Martins</t>
  </si>
  <si>
    <t>Sr. Nathan Gonçalves</t>
  </si>
  <si>
    <t>Bruna da Luz</t>
  </si>
  <si>
    <t>Vitor Novaes</t>
  </si>
  <si>
    <t>Srta. Ana Costela</t>
  </si>
  <si>
    <t>Bryan Melo</t>
  </si>
  <si>
    <t>Murilo Pereira</t>
  </si>
  <si>
    <t>Isabella Nascimento</t>
  </si>
  <si>
    <t>Rafaela Cunha</t>
  </si>
  <si>
    <t>Sr. Arthur Araújo</t>
  </si>
  <si>
    <t>Srta. Luna Ramos</t>
  </si>
  <si>
    <t>Dra. Maria Cecília Novaes</t>
  </si>
  <si>
    <t>Maria Luiza Araújo</t>
  </si>
  <si>
    <t>Dr. Felipe Jesus</t>
  </si>
  <si>
    <t>Srta. Maria Vitória Lima</t>
  </si>
  <si>
    <t>Carlos Eduardo Almeida</t>
  </si>
  <si>
    <t>Enzo Gabriel Almeida</t>
  </si>
  <si>
    <t>Lívia Fogaça</t>
  </si>
  <si>
    <t>Fernando Moreira</t>
  </si>
  <si>
    <t>Kamilly da Rocha</t>
  </si>
  <si>
    <t>Srta. Eloah Monteiro</t>
  </si>
  <si>
    <t>Daniel Pereira</t>
  </si>
  <si>
    <t>Kamilly Santos</t>
  </si>
  <si>
    <t>Catarina Silveira</t>
  </si>
  <si>
    <t>Nina Cavalcanti</t>
  </si>
  <si>
    <t>João Gabriel Martins</t>
  </si>
  <si>
    <t>Carolina Ribeiro</t>
  </si>
  <si>
    <t>Dra. Alice Porto</t>
  </si>
  <si>
    <t>Lara Araújo</t>
  </si>
  <si>
    <t>Clara Teixeira</t>
  </si>
  <si>
    <t>Bernardo da Rocha</t>
  </si>
  <si>
    <t>Dra. Heloísa Moura</t>
  </si>
  <si>
    <t>Mirella Fogaça</t>
  </si>
  <si>
    <t>Lucas Gabriel Nunes</t>
  </si>
  <si>
    <t>Sra. Fernanda Campos</t>
  </si>
  <si>
    <t>Nina Gonçalves</t>
  </si>
  <si>
    <t>Dra. Maria Cecília Alves</t>
  </si>
  <si>
    <t>Ana Beatriz Moura</t>
  </si>
  <si>
    <t>Sra. Ana Vitória Cunha</t>
  </si>
  <si>
    <t>Augusto Santos</t>
  </si>
  <si>
    <t>Ana Moreira</t>
  </si>
  <si>
    <t>Cauê Souza</t>
  </si>
  <si>
    <t>Clara Moraes</t>
  </si>
  <si>
    <t>Rafaela Carvalho</t>
  </si>
  <si>
    <t>Stella Ferreira</t>
  </si>
  <si>
    <t>Amanda Nascimento</t>
  </si>
  <si>
    <t>Melissa da Rocha</t>
  </si>
  <si>
    <t>Carlos Eduardo Fernandes</t>
  </si>
  <si>
    <t>Sr. Vitor Gabriel Rodrigues</t>
  </si>
  <si>
    <t>Bruna Nogueira</t>
  </si>
  <si>
    <t>Davi Luiz Pires</t>
  </si>
  <si>
    <t>Lorena Martins</t>
  </si>
  <si>
    <t>Sr. João das Neves</t>
  </si>
  <si>
    <t>Srta. Raquel Cavalcanti</t>
  </si>
  <si>
    <t>Alana Sales</t>
  </si>
  <si>
    <t>Bianca Rocha</t>
  </si>
  <si>
    <t>Elisa Azevedo</t>
  </si>
  <si>
    <t>Ana Luiza Cardoso</t>
  </si>
  <si>
    <t>Bruna Mendes</t>
  </si>
  <si>
    <t>Igor Farias</t>
  </si>
  <si>
    <t>Sr. Lucca Nogueira</t>
  </si>
  <si>
    <t>Larissa Rezende</t>
  </si>
  <si>
    <t>Dr. João Vieira</t>
  </si>
  <si>
    <t>Yuri Ferreira</t>
  </si>
  <si>
    <t>Ryan Freitas</t>
  </si>
  <si>
    <t>Thomas da Rocha</t>
  </si>
  <si>
    <t>Bianca Pinto</t>
  </si>
  <si>
    <t>Gabriela Rocha</t>
  </si>
  <si>
    <t>Yasmin da Conceição</t>
  </si>
  <si>
    <t>Sra. Rebeca da Mota</t>
  </si>
  <si>
    <t>Ana Sophia da Mota</t>
  </si>
  <si>
    <t>Isabella das Neves</t>
  </si>
  <si>
    <t>Mariana Silva</t>
  </si>
  <si>
    <t>Dra. Milena das Neves</t>
  </si>
  <si>
    <t>Juan Alves</t>
  </si>
  <si>
    <t>Luiz Gustavo Rocha</t>
  </si>
  <si>
    <t>Ian Rezende</t>
  </si>
  <si>
    <t>Olivia Pires</t>
  </si>
  <si>
    <t>Pedro Henrique Rocha</t>
  </si>
  <si>
    <t>Dr. Joaquim da Paz</t>
  </si>
  <si>
    <t>Brenda Fernandes</t>
  </si>
  <si>
    <t>Pedro Carvalho</t>
  </si>
  <si>
    <t>Srta. Eloah Viana</t>
  </si>
  <si>
    <t>Evelyn Sales</t>
  </si>
  <si>
    <t>Antônio Lopes</t>
  </si>
  <si>
    <t>Lucca Vieira</t>
  </si>
  <si>
    <t>Cauê Barbosa</t>
  </si>
  <si>
    <t>Beatriz da Luz</t>
  </si>
  <si>
    <t>Sr. Marcelo Oliveira</t>
  </si>
  <si>
    <t>Luiz Fernando Lima</t>
  </si>
  <si>
    <t>Davi Lucca Freitas</t>
  </si>
  <si>
    <t>Natália Lopes</t>
  </si>
  <si>
    <t>Eduarda Moraes</t>
  </si>
  <si>
    <t>Camila Moraes</t>
  </si>
  <si>
    <t>Giovanna da Costa</t>
  </si>
  <si>
    <t>Maysa Cavalcanti</t>
  </si>
  <si>
    <t>Gabrielly Novaes</t>
  </si>
  <si>
    <t>Kaique Freitas</t>
  </si>
  <si>
    <t>João Vitor Correia</t>
  </si>
  <si>
    <t>Fernanda Caldeira</t>
  </si>
  <si>
    <t>Juliana da Rocha</t>
  </si>
  <si>
    <t>Srta. Agatha Porto</t>
  </si>
  <si>
    <t>Sr. Pedro Henrique Costela</t>
  </si>
  <si>
    <t>Eloah Souza</t>
  </si>
  <si>
    <t>João Miguel Almeida</t>
  </si>
  <si>
    <t>Enzo Gabriel Lopes</t>
  </si>
  <si>
    <t>Maria Moreira</t>
  </si>
  <si>
    <t>Dr. Rafael da Rocha</t>
  </si>
  <si>
    <t>Dr. Enrico da Paz</t>
  </si>
  <si>
    <t>Bianca Fernandes</t>
  </si>
  <si>
    <t>Agatha Carvalho</t>
  </si>
  <si>
    <t>Laura Pinto</t>
  </si>
  <si>
    <t>Gustavo Henrique Porto</t>
  </si>
  <si>
    <t>Dra. Ana Clara Lopes</t>
  </si>
  <si>
    <t>Srta. Maria Vitória Mendes</t>
  </si>
  <si>
    <t>Fernando Duarte</t>
  </si>
  <si>
    <t>Leonardo Souza</t>
  </si>
  <si>
    <t>Emanuelly Sales</t>
  </si>
  <si>
    <t>Vinicius Novaes</t>
  </si>
  <si>
    <t>Mirella Cavalcanti</t>
  </si>
  <si>
    <t>Yago Araújo</t>
  </si>
  <si>
    <t>Sarah Moreira</t>
  </si>
  <si>
    <t>Nathan da Rosa</t>
  </si>
  <si>
    <t>Lorenzo Caldeira</t>
  </si>
  <si>
    <t>Antônio da Rosa</t>
  </si>
  <si>
    <t>Brenda Fogaça</t>
  </si>
  <si>
    <t>Clarice Pires</t>
  </si>
  <si>
    <t>Nina Ferreira</t>
  </si>
  <si>
    <t>Pedro Miguel Barros</t>
  </si>
  <si>
    <t>Ana Beatriz Fogaça</t>
  </si>
  <si>
    <t>Sophie Gonçalves</t>
  </si>
  <si>
    <t>Dr. Francisco Lopes</t>
  </si>
  <si>
    <t>Leonardo Rocha</t>
  </si>
  <si>
    <t>Rodrigo da Cunha</t>
  </si>
  <si>
    <t>Dr. Pedro Miguel Pires</t>
  </si>
  <si>
    <t>Raul Gonçalves</t>
  </si>
  <si>
    <t>Dr. Raul Nogueira</t>
  </si>
  <si>
    <t>Daniela Barros</t>
  </si>
  <si>
    <t>Caroline da Conceição</t>
  </si>
  <si>
    <t>Srta. Eloah Gonçalves</t>
  </si>
  <si>
    <t>Ana Carolina Lima</t>
  </si>
  <si>
    <t>Larissa Rodrigues</t>
  </si>
  <si>
    <t>Theo Martins</t>
  </si>
  <si>
    <t>Isis Jesus</t>
  </si>
  <si>
    <t>Juan Ferreira</t>
  </si>
  <si>
    <t>Isadora Ramos</t>
  </si>
  <si>
    <t>Sra. Agatha Moreira</t>
  </si>
  <si>
    <t>Luigi Monteiro</t>
  </si>
  <si>
    <t>Benjamin Freitas</t>
  </si>
  <si>
    <t>Ryan Rodrigues</t>
  </si>
  <si>
    <t>Gustavo Henrique Souza</t>
  </si>
  <si>
    <t>Elisa Almeida</t>
  </si>
  <si>
    <t>Marina Costela</t>
  </si>
  <si>
    <t>Marcela Dias</t>
  </si>
  <si>
    <t>João Guilherme da Mata</t>
  </si>
  <si>
    <t>Srta. Sophie Moraes</t>
  </si>
  <si>
    <t>Lorena Dias</t>
  </si>
  <si>
    <t>Danilo Campos</t>
  </si>
  <si>
    <t>Yasmin Nogueira</t>
  </si>
  <si>
    <t>Kamilly Porto</t>
  </si>
  <si>
    <t>Isabella Silva</t>
  </si>
  <si>
    <t>João Vitor Lopes</t>
  </si>
  <si>
    <t>Ryan Cunha</t>
  </si>
  <si>
    <t>Lorenzo Ramos</t>
  </si>
  <si>
    <t>Noah Silveira</t>
  </si>
  <si>
    <t>Isadora Carvalho</t>
  </si>
  <si>
    <t>Luiz Fernando Porto</t>
  </si>
  <si>
    <t>Júlia Peixoto</t>
  </si>
  <si>
    <t>Anthony Farias</t>
  </si>
  <si>
    <t>Stephany Gonçalves</t>
  </si>
  <si>
    <t>Erick Almeida</t>
  </si>
  <si>
    <t>Dra. Alícia da Rosa</t>
  </si>
  <si>
    <t>Bruno Peixoto</t>
  </si>
  <si>
    <t>Larissa Cardoso</t>
  </si>
  <si>
    <t>Letícia Carvalho</t>
  </si>
  <si>
    <t>Dr. Davi Luiz Santos</t>
  </si>
  <si>
    <t>Mirella Pires</t>
  </si>
  <si>
    <t>Lara Jesus</t>
  </si>
  <si>
    <t>Maria Eduarda Castro</t>
  </si>
  <si>
    <t>Lívia Cunha</t>
  </si>
  <si>
    <t>Dr. Luiz Otávio Silveira</t>
  </si>
  <si>
    <t>Sra. Stephany Freitas</t>
  </si>
  <si>
    <t>Milena Silveira</t>
  </si>
  <si>
    <t>Luiz Gustavo Jesus</t>
  </si>
  <si>
    <t>Murilo Aragão</t>
  </si>
  <si>
    <t>Pietra Costela</t>
  </si>
  <si>
    <t>Joana Monteiro</t>
  </si>
  <si>
    <t>Maitê Barbosa</t>
  </si>
  <si>
    <t>Sr. Levi Silva</t>
  </si>
  <si>
    <t>Sr. Vitor da Mata</t>
  </si>
  <si>
    <t>Igor Monteiro</t>
  </si>
  <si>
    <t>Miguel Jesus</t>
  </si>
  <si>
    <t>Gabrielly Fogaça</t>
  </si>
  <si>
    <t>Luiz Otávio Vieira</t>
  </si>
  <si>
    <t>Kevin da Paz</t>
  </si>
  <si>
    <t>Luiz Fernando da Luz</t>
  </si>
  <si>
    <t>Thomas Farias</t>
  </si>
  <si>
    <t>Dr. Miguel Nunes</t>
  </si>
  <si>
    <t>Sra. Bruna Oliveira</t>
  </si>
  <si>
    <t>Raul Cardoso</t>
  </si>
  <si>
    <t>Luna Nogueira</t>
  </si>
  <si>
    <t>João Vitor Rodrigues</t>
  </si>
  <si>
    <t>Emilly Ramos</t>
  </si>
  <si>
    <t>Mirella Freitas</t>
  </si>
  <si>
    <t>Sofia Porto</t>
  </si>
  <si>
    <t>Diogo Farias</t>
  </si>
  <si>
    <t>Joana Barros</t>
  </si>
  <si>
    <t>Catarina Cardoso</t>
  </si>
  <si>
    <t>Breno Melo</t>
  </si>
  <si>
    <t>Dr. Raul Santos</t>
  </si>
  <si>
    <t>Dr. Matheus Alves</t>
  </si>
  <si>
    <t>Enzo Silveira</t>
  </si>
  <si>
    <t>João Pedro Cardoso</t>
  </si>
  <si>
    <t>Caio Martins</t>
  </si>
  <si>
    <t>Dr. Davi Lucca da Conceição</t>
  </si>
  <si>
    <t>Dra. Maria Sophia Costela</t>
  </si>
  <si>
    <t>Alice Aragão</t>
  </si>
  <si>
    <t>Pedro Fogaça</t>
  </si>
  <si>
    <t>Srta. Raquel Freitas</t>
  </si>
  <si>
    <t>Stella Campos</t>
  </si>
  <si>
    <t>Sr. Luiz Fernando da Mota</t>
  </si>
  <si>
    <t>Francisco da Conceição</t>
  </si>
  <si>
    <t>Dr. Vinicius Pinto</t>
  </si>
  <si>
    <t>Raquel Barbosa</t>
  </si>
  <si>
    <t>Luiz Miguel Lima</t>
  </si>
  <si>
    <t>Marcelo Vieira</t>
  </si>
  <si>
    <t>Olivia Costela</t>
  </si>
  <si>
    <t>Enzo da Cruz</t>
  </si>
  <si>
    <t>Emilly Rezende</t>
  </si>
  <si>
    <t>Srta. Valentina das Neves</t>
  </si>
  <si>
    <t>Yasmin Moura</t>
  </si>
  <si>
    <t>Vicente Cardoso</t>
  </si>
  <si>
    <t>Sr. Theo Fernandes</t>
  </si>
  <si>
    <t>Maria Clara Duarte</t>
  </si>
  <si>
    <t>Bianca Farias</t>
  </si>
  <si>
    <t>Maria Fernanda Ramos</t>
  </si>
  <si>
    <t>Srta. Clara Rodrigues</t>
  </si>
  <si>
    <t>Thiago Cunha</t>
  </si>
  <si>
    <t>Bruna da Rocha</t>
  </si>
  <si>
    <t>Emanuel Ribeiro</t>
  </si>
  <si>
    <t>Pietra Nogueira</t>
  </si>
  <si>
    <t>Srta. Esther Carvalho</t>
  </si>
  <si>
    <t>Dr. Leandro Martins</t>
  </si>
  <si>
    <t>Srta. Lívia da Rosa</t>
  </si>
  <si>
    <t>Juan da Rosa</t>
  </si>
  <si>
    <t>Sabrina Souza</t>
  </si>
  <si>
    <t>Sra. Juliana Fernandes</t>
  </si>
  <si>
    <t>Luiz Gustavo Cavalcanti</t>
  </si>
  <si>
    <t>Srta. Gabriela Peixoto</t>
  </si>
  <si>
    <t>Elisa da Costa</t>
  </si>
  <si>
    <t>Carlos Eduardo Martins</t>
  </si>
  <si>
    <t>Luiz Miguel Rocha</t>
  </si>
  <si>
    <t>Gabriela Costela</t>
  </si>
  <si>
    <t>Rafael Rocha</t>
  </si>
  <si>
    <t>Gustavo Henrique Correia</t>
  </si>
  <si>
    <t>Alana Costela</t>
  </si>
  <si>
    <t>Davi Nascimento</t>
  </si>
  <si>
    <t>Guilherme da Cunha</t>
  </si>
  <si>
    <t>Helena da Rosa</t>
  </si>
  <si>
    <t>Leonardo Lima</t>
  </si>
  <si>
    <t>Dr. Ryan Lima</t>
  </si>
  <si>
    <t>Breno Santos</t>
  </si>
  <si>
    <t>Gabriel Fogaça</t>
  </si>
  <si>
    <t>Evelyn Rodrigues</t>
  </si>
  <si>
    <t>Danilo Ferreira</t>
  </si>
  <si>
    <t>Arthur Castro</t>
  </si>
  <si>
    <t>Pedro Cardoso</t>
  </si>
  <si>
    <t>Srta. Ana Vitória Castro</t>
  </si>
  <si>
    <t>Ana Júlia Gomes</t>
  </si>
  <si>
    <t>Ian Mendes</t>
  </si>
  <si>
    <t>Emanuel Fernandes</t>
  </si>
  <si>
    <t>Murilo da Mata</t>
  </si>
  <si>
    <t>João Pedro Aragão</t>
  </si>
  <si>
    <t>Sabrina Pires</t>
  </si>
  <si>
    <t>Sr. Lucas Gabriel Araújo</t>
  </si>
  <si>
    <t>João Miguel Fogaça</t>
  </si>
  <si>
    <t>Dr. Davi Lucas Campos</t>
  </si>
  <si>
    <t>Bryan das Neves</t>
  </si>
  <si>
    <t>Dra. Olivia Peixoto</t>
  </si>
  <si>
    <t>Theo Peixoto</t>
  </si>
  <si>
    <t>Juliana Nunes</t>
  </si>
  <si>
    <t>Dr. Leonardo Sales</t>
  </si>
  <si>
    <t>Sr. Caio Freitas</t>
  </si>
  <si>
    <t>Luiz Gustavo Barros</t>
  </si>
  <si>
    <t>Sabrina Gonçalves</t>
  </si>
  <si>
    <t>Helena Nogueira</t>
  </si>
  <si>
    <t>Larissa Martins</t>
  </si>
  <si>
    <t>Laura Caldeira</t>
  </si>
  <si>
    <t>Erick Cardoso</t>
  </si>
  <si>
    <t>Cauã da Mata</t>
  </si>
  <si>
    <t>Clara da Conceição</t>
  </si>
  <si>
    <t>Bianca das Neves</t>
  </si>
  <si>
    <t>Sarah Pereira</t>
  </si>
  <si>
    <t>Marcelo Araújo</t>
  </si>
  <si>
    <t>Dr. Breno Dias</t>
  </si>
  <si>
    <t>Gabriela Peixoto</t>
  </si>
  <si>
    <t>Maria Vitória Rezende</t>
  </si>
  <si>
    <t>Sabrina da Rocha</t>
  </si>
  <si>
    <t>Brenda Gonçalves</t>
  </si>
  <si>
    <t>Beatriz Barros</t>
  </si>
  <si>
    <t>Nicolas Lima</t>
  </si>
  <si>
    <t>Samuel Lima</t>
  </si>
  <si>
    <t>Sr. Gustavo Henrique Cardoso</t>
  </si>
  <si>
    <t>Dr. João Vitor Cunha</t>
  </si>
  <si>
    <t>Cauê Farias</t>
  </si>
  <si>
    <t>Davi Lucca Souza</t>
  </si>
  <si>
    <t>Rebeca Ramos</t>
  </si>
  <si>
    <t>Isabel Cardoso</t>
  </si>
  <si>
    <t>Ana Clara Silveira</t>
  </si>
  <si>
    <t>Sra. Evelyn Carvalho</t>
  </si>
  <si>
    <t>Daniela da Costa</t>
  </si>
  <si>
    <t>João Miguel Araújo</t>
  </si>
  <si>
    <t>Dr. Lucas Nunes</t>
  </si>
  <si>
    <t>Maria Fernanda Campos</t>
  </si>
  <si>
    <t>Gustavo Henrique da Mata</t>
  </si>
  <si>
    <t>Diego Caldeira</t>
  </si>
  <si>
    <t>Diego Farias</t>
  </si>
  <si>
    <t>Carlos Eduardo Araújo</t>
  </si>
  <si>
    <t>Thiago Martins</t>
  </si>
  <si>
    <t>Eduarda Porto</t>
  </si>
  <si>
    <t>Giovanna Moreira</t>
  </si>
  <si>
    <t>Sofia Campos</t>
  </si>
  <si>
    <t>Emanuella Gonçalves</t>
  </si>
  <si>
    <t>Sr. Juan Souza</t>
  </si>
  <si>
    <t>Agatha Freitas</t>
  </si>
  <si>
    <t>Emanuelly Correia</t>
  </si>
  <si>
    <t>Gustavo Henrique Campos</t>
  </si>
  <si>
    <t>Sra. Maria Luiza Porto</t>
  </si>
  <si>
    <t>Maria Eduarda da Conceição</t>
  </si>
  <si>
    <t>Davi Luiz da Cruz</t>
  </si>
  <si>
    <t>João Felipe Jesus</t>
  </si>
  <si>
    <t>Sr. Heitor Monteiro</t>
  </si>
  <si>
    <t>Levi Azevedo</t>
  </si>
  <si>
    <t>Dra. Alícia Peixoto</t>
  </si>
  <si>
    <t>Rafaela Mendes</t>
  </si>
  <si>
    <t>Dr. Nicolas Peixoto</t>
  </si>
  <si>
    <t>Melissa Gomes</t>
  </si>
  <si>
    <t>Isabel Azevedo</t>
  </si>
  <si>
    <t>Marina Costa</t>
  </si>
  <si>
    <t>Lorenzo Cardoso</t>
  </si>
  <si>
    <t>Ana Júlia Freitas</t>
  </si>
  <si>
    <t>Carlos Eduardo Ramos</t>
  </si>
  <si>
    <t>Sr. Benício Santos</t>
  </si>
  <si>
    <t>Dr. Leonardo Porto</t>
  </si>
  <si>
    <t>Davi Lucca Duarte</t>
  </si>
  <si>
    <t>Dra. Julia Ramos</t>
  </si>
  <si>
    <t>Isabelly Costa</t>
  </si>
  <si>
    <t>Henrique Dias</t>
  </si>
  <si>
    <t>Dr. Luiz Otávio Pires</t>
  </si>
  <si>
    <t>Augusto Moreira</t>
  </si>
  <si>
    <t>Ian Costa</t>
  </si>
  <si>
    <t>Milena Cardoso</t>
  </si>
  <si>
    <t>Srta. Ana Julia Castro</t>
  </si>
  <si>
    <t>Joaquim Pires</t>
  </si>
  <si>
    <t>Lara Nogueira</t>
  </si>
  <si>
    <t>Diogo Pereira</t>
  </si>
  <si>
    <t>Noah Cardoso</t>
  </si>
  <si>
    <t>Vitor Gabriel Moura</t>
  </si>
  <si>
    <t>Alice da Mata</t>
  </si>
  <si>
    <t>Sra. Joana da Cruz</t>
  </si>
  <si>
    <t>Ana Júlia Novaes</t>
  </si>
  <si>
    <t>Sr. João Gabriel Freitas</t>
  </si>
  <si>
    <t>Marina Viana</t>
  </si>
  <si>
    <t>Bárbara Ribeiro</t>
  </si>
  <si>
    <t>Nina Lima</t>
  </si>
  <si>
    <t>Bryan Oliveira</t>
  </si>
  <si>
    <t>Kaique Jesus</t>
  </si>
  <si>
    <t>Lucas Araújo</t>
  </si>
  <si>
    <t>Marcela Pereira</t>
  </si>
  <si>
    <t>Pietro Silva</t>
  </si>
  <si>
    <t>Sr. Guilherme Pereira</t>
  </si>
  <si>
    <t>Bruna da Rosa</t>
  </si>
  <si>
    <t>Sabrina Costela</t>
  </si>
  <si>
    <t>Joana Almeida</t>
  </si>
  <si>
    <t>Pietro Rocha</t>
  </si>
  <si>
    <t>Isabel Farias</t>
  </si>
  <si>
    <t>Ana Carolina Vieira</t>
  </si>
  <si>
    <t>Nina da Mota</t>
  </si>
  <si>
    <t>Bruno Lopes</t>
  </si>
  <si>
    <t>Ana Carolina Nascimento</t>
  </si>
  <si>
    <t>Catarina Fogaça</t>
  </si>
  <si>
    <t>Clarice Martins</t>
  </si>
  <si>
    <t>Maria Sophia da Cruz</t>
  </si>
  <si>
    <t>Joaquim Monteiro</t>
  </si>
  <si>
    <t>Beatriz Lopes</t>
  </si>
  <si>
    <t>Sr. Yuri Martins</t>
  </si>
  <si>
    <t>Davi Lucas Moreira</t>
  </si>
  <si>
    <t>Davi Luiz Araújo</t>
  </si>
  <si>
    <t>Natália Nascimento</t>
  </si>
  <si>
    <t>Camila Ribeiro</t>
  </si>
  <si>
    <t>Lara Gomes</t>
  </si>
  <si>
    <t>Sophie Lopes</t>
  </si>
  <si>
    <t>Alana Pereira</t>
  </si>
  <si>
    <t>Davi Luiz da Mota</t>
  </si>
  <si>
    <t>Evelyn Moreira</t>
  </si>
  <si>
    <t>Gabriel Ramos</t>
  </si>
  <si>
    <t>Vicente Porto</t>
  </si>
  <si>
    <t>Thomas da Conceição</t>
  </si>
  <si>
    <t>Brenda da Rosa</t>
  </si>
  <si>
    <t>Pedro Henrique Lima</t>
  </si>
  <si>
    <t>Cauê Barros</t>
  </si>
  <si>
    <t>Ian da Rocha</t>
  </si>
  <si>
    <t>Danilo Moura</t>
  </si>
  <si>
    <t>Vitor Gonçalves</t>
  </si>
  <si>
    <t>Ana Luiza Correia</t>
  </si>
  <si>
    <t>Sr. Yago Dias</t>
  </si>
  <si>
    <t>Bianca da Mota</t>
  </si>
  <si>
    <t>Dr. Vitor Alves</t>
  </si>
  <si>
    <t>Dr. João Monteiro</t>
  </si>
  <si>
    <t>Dr. Luiz Fernando Oliveira</t>
  </si>
  <si>
    <t>Cauê Duarte</t>
  </si>
  <si>
    <t>Alana da Mota</t>
  </si>
  <si>
    <t>Sr. Enzo Gabriel Ferreira</t>
  </si>
  <si>
    <t>Ana Laura Barros</t>
  </si>
  <si>
    <t>Maysa da Mata</t>
  </si>
  <si>
    <t>Sophie da Rocha</t>
  </si>
  <si>
    <t>Carolina Araújo</t>
  </si>
  <si>
    <t>Alícia Teixeira</t>
  </si>
  <si>
    <t>Kamilly Melo</t>
  </si>
  <si>
    <t>Marcos Vinicius da Conceição</t>
  </si>
  <si>
    <t>Lucas Teixeira</t>
  </si>
  <si>
    <t>Pedro Lucas Cavalcanti</t>
  </si>
  <si>
    <t>Maria da Cruz</t>
  </si>
  <si>
    <t>Daniel Jesus</t>
  </si>
  <si>
    <t>Clarice Monteiro</t>
  </si>
  <si>
    <t>Rafael Novaes</t>
  </si>
  <si>
    <t>Caio Azevedo</t>
  </si>
  <si>
    <t>Amanda Dias</t>
  </si>
  <si>
    <t>Rafael Farias</t>
  </si>
  <si>
    <t>Isadora da Mota</t>
  </si>
  <si>
    <t>Dr. Theo Teixeira</t>
  </si>
  <si>
    <t>Caroline Dias</t>
  </si>
  <si>
    <t>Srta. Isabelly Mendes</t>
  </si>
  <si>
    <t>Srta. Nina Azevedo</t>
  </si>
  <si>
    <t>Pedro Miguel Oliveira</t>
  </si>
  <si>
    <t>Daniel Rezende</t>
  </si>
  <si>
    <t>Emanuel Gonçalves</t>
  </si>
  <si>
    <t>Ana Vitória Rocha</t>
  </si>
  <si>
    <t>Lucas Gabriel Souza</t>
  </si>
  <si>
    <t>Bernardo da Luz</t>
  </si>
  <si>
    <t>Maria Sophia Ferreira</t>
  </si>
  <si>
    <t>Sr. Davi Fernandes</t>
  </si>
  <si>
    <t>Leandro Barbosa</t>
  </si>
  <si>
    <t>Luiz Gustavo Viana</t>
  </si>
  <si>
    <t>Eloah Teixeira</t>
  </si>
  <si>
    <t>Igor Pinto</t>
  </si>
  <si>
    <t>João Gabriel Lima</t>
  </si>
  <si>
    <t>Agatha da Rocha</t>
  </si>
  <si>
    <t>Davi Lucas Ramos</t>
  </si>
  <si>
    <t>Dr. Cauê da Cunha</t>
  </si>
  <si>
    <t>Arthur Alves</t>
  </si>
  <si>
    <t>Natália da Luz</t>
  </si>
  <si>
    <t>Anthony da Luz</t>
  </si>
  <si>
    <t>Valentina Lopes</t>
  </si>
  <si>
    <t>Srta. Evelyn Barbosa</t>
  </si>
  <si>
    <t>Sr. Isaac da Cruz</t>
  </si>
  <si>
    <t>Enzo Pires</t>
  </si>
  <si>
    <t>Isaac Costela</t>
  </si>
  <si>
    <t>Enzo Gabriel da Luz</t>
  </si>
  <si>
    <t>Lucas Gabriel Almeida</t>
  </si>
  <si>
    <t>Dr. Pedro da Rocha</t>
  </si>
  <si>
    <t>Thales Costa</t>
  </si>
  <si>
    <t>Vinicius Costela</t>
  </si>
  <si>
    <t>Brenda da Conceição</t>
  </si>
  <si>
    <t>Calebe Rocha</t>
  </si>
  <si>
    <t>Lucas Gabriel Santos</t>
  </si>
  <si>
    <t>Lavínia Alves</t>
  </si>
  <si>
    <t>Gabriel Gomes</t>
  </si>
  <si>
    <t>Maria Correia</t>
  </si>
  <si>
    <t>Sra. Mariana Mendes</t>
  </si>
  <si>
    <t>Ana Vitória Ribeiro</t>
  </si>
  <si>
    <t>Sr. Pedro da Luz</t>
  </si>
  <si>
    <t>Amanda Barbosa</t>
  </si>
  <si>
    <t>Lorena da Mata</t>
  </si>
  <si>
    <t>Thales Castro</t>
  </si>
  <si>
    <t>Melissa da Mata</t>
  </si>
  <si>
    <t>Thomas Gomes</t>
  </si>
  <si>
    <t>Sr. Raul Farias</t>
  </si>
  <si>
    <t>Lucas Gabriel da Costa</t>
  </si>
  <si>
    <t>Gabriel Silva</t>
  </si>
  <si>
    <t>Sra. Clara Ferreira</t>
  </si>
  <si>
    <t>Amanda Vieira</t>
  </si>
  <si>
    <t>Lucas Fernandes</t>
  </si>
  <si>
    <t>Davi Luiz Porto</t>
  </si>
  <si>
    <t>Luiz Henrique Pinto</t>
  </si>
  <si>
    <t>Sofia Nunes</t>
  </si>
  <si>
    <t>Sarah Fernandes</t>
  </si>
  <si>
    <t>Rebeca da Paz</t>
  </si>
  <si>
    <t>Arthur Pereira</t>
  </si>
  <si>
    <t>Evelyn Freitas</t>
  </si>
  <si>
    <t>Stella Moura</t>
  </si>
  <si>
    <t>Maria Luiza Nascimento</t>
  </si>
  <si>
    <t>Yago Correia</t>
  </si>
  <si>
    <t>Juan Barros</t>
  </si>
  <si>
    <t>João Alves</t>
  </si>
  <si>
    <t>Enrico Freitas</t>
  </si>
  <si>
    <t>Heloísa Jesus</t>
  </si>
  <si>
    <t>Clarice Campos</t>
  </si>
  <si>
    <t>Srta. Maria Fernanda Pires</t>
  </si>
  <si>
    <t>Srta. Nicole Gomes</t>
  </si>
  <si>
    <t>Luana Gonçalves</t>
  </si>
  <si>
    <t>Rafaela Cardoso</t>
  </si>
  <si>
    <t>Sophie Pires</t>
  </si>
  <si>
    <t>Dr. Danilo Rocha</t>
  </si>
  <si>
    <t>Vitória Cavalcanti</t>
  </si>
  <si>
    <t>Catarina da Mata</t>
  </si>
  <si>
    <t>Maria Julia Correia</t>
  </si>
  <si>
    <t>Camila Moreira</t>
  </si>
  <si>
    <t>Antônio Araújo</t>
  </si>
  <si>
    <t>Maria Vitória Santos</t>
  </si>
  <si>
    <t>Clara Mendes</t>
  </si>
  <si>
    <t>Emanuel da Rosa</t>
  </si>
  <si>
    <t>Maria Vitória da Cunha</t>
  </si>
  <si>
    <t>Dr. Lucas Gabriel Alves</t>
  </si>
  <si>
    <t>Milena da Mota</t>
  </si>
  <si>
    <t>Ana Júlia Almeida</t>
  </si>
  <si>
    <t>Yago Lopes</t>
  </si>
  <si>
    <t>João Felipe Duarte</t>
  </si>
  <si>
    <t>Dr. Benjamin Rodrigues</t>
  </si>
  <si>
    <t>Alexandre Araújo</t>
  </si>
  <si>
    <t>Clara da Costa</t>
  </si>
  <si>
    <t>Sofia da Cunha</t>
  </si>
  <si>
    <t>João Felipe da Rosa</t>
  </si>
  <si>
    <t>Isabelly Silveira</t>
  </si>
  <si>
    <t>Bryan Moura</t>
  </si>
  <si>
    <t>Renan Novaes</t>
  </si>
  <si>
    <t>Fernando da Rocha</t>
  </si>
  <si>
    <t>Thiago Rocha</t>
  </si>
  <si>
    <t>Emanuel Nascimento</t>
  </si>
  <si>
    <t>Vitória da Cunha</t>
  </si>
  <si>
    <t>Maria Alice Alves</t>
  </si>
  <si>
    <t>Ana Beatriz Barbosa</t>
  </si>
  <si>
    <t>Mariana Melo</t>
  </si>
  <si>
    <t>Enzo Araújo</t>
  </si>
  <si>
    <t>Brasileiro</t>
  </si>
  <si>
    <t>Brasileira</t>
  </si>
  <si>
    <t>Cod. Produto</t>
  </si>
  <si>
    <t>Descrição do produto</t>
  </si>
  <si>
    <t>Valor de compra</t>
  </si>
  <si>
    <t>Valor de venda</t>
  </si>
  <si>
    <t>Valor de lucro</t>
  </si>
  <si>
    <t>Pêssegos</t>
  </si>
  <si>
    <t>Maçãs</t>
  </si>
  <si>
    <t>Bananas</t>
  </si>
  <si>
    <t>Alface</t>
  </si>
  <si>
    <t>Tomates</t>
  </si>
  <si>
    <t>Abóbora</t>
  </si>
  <si>
    <t>Aipo</t>
  </si>
  <si>
    <t>Pepino</t>
  </si>
  <si>
    <t>Cogumelos</t>
  </si>
  <si>
    <t>Leite</t>
  </si>
  <si>
    <t>Queijo</t>
  </si>
  <si>
    <t>Ovos</t>
  </si>
  <si>
    <t>Requeijão</t>
  </si>
  <si>
    <t>Creme de natas</t>
  </si>
  <si>
    <t>Yogurte</t>
  </si>
  <si>
    <t>Vaca</t>
  </si>
  <si>
    <t>Salmão</t>
  </si>
  <si>
    <t>Patas de caranguejo</t>
  </si>
  <si>
    <t>Cod. Venda</t>
  </si>
  <si>
    <t>GERAR AUTOMATICO</t>
  </si>
  <si>
    <t>Data</t>
  </si>
  <si>
    <t>Hora</t>
  </si>
  <si>
    <t>QTD</t>
  </si>
  <si>
    <t>Valor unitario</t>
  </si>
  <si>
    <t>Valor total</t>
  </si>
  <si>
    <t>Valor total da venda</t>
  </si>
  <si>
    <t>Nome Cliente</t>
  </si>
  <si>
    <t>AV. GETULIO VARGAS,443</t>
  </si>
  <si>
    <t>AV. FERNANDES LIMA, S/N</t>
  </si>
  <si>
    <t>AV FERNANDES LIMA, S/N</t>
  </si>
  <si>
    <t>TRAV. 2 DE AGOSTO, 161</t>
  </si>
  <si>
    <t>RUA RAMOS FERREIRA, S/N</t>
  </si>
  <si>
    <t>AV. IRACEMA CARVÃO NUNES 419</t>
  </si>
  <si>
    <t>R CEL. ALVARO SIMOES, S/N</t>
  </si>
  <si>
    <t>AV MANOEL CHAVES, S/N</t>
  </si>
  <si>
    <t>AV.LIONS CLUB, S/N</t>
  </si>
  <si>
    <t>R DA HARMONIA, S/N</t>
  </si>
  <si>
    <t>RUA DA MANGUEIRA, 10/20</t>
  </si>
  <si>
    <t>AV. SETE DE SETEMBRO, S/N</t>
  </si>
  <si>
    <t>AV. JOANA ANGELICA, S/N</t>
  </si>
  <si>
    <t>PRACA GUADALAJARA S/N</t>
  </si>
  <si>
    <t>PRACA FIGUEIRA DE MELO, S/N</t>
  </si>
  <si>
    <t>PRACA GUSTAVO BARROSO, S/N</t>
  </si>
  <si>
    <t>AV. TREZE DE MAIO, 2081</t>
  </si>
  <si>
    <t>RUA 15 DE NOVEMBRO, S/N</t>
  </si>
  <si>
    <t>RUA MOREIRA, 23</t>
  </si>
  <si>
    <t>RUA MOREIRA, 171</t>
  </si>
  <si>
    <t>AV.BRASIL , 1303</t>
  </si>
  <si>
    <t>RUA ALEIXO NETO, 807</t>
  </si>
  <si>
    <t>AV FERNANDO FERRARI, S/N</t>
  </si>
  <si>
    <t>RUA DIONISIO ABAURRE, 70</t>
  </si>
  <si>
    <t>RUA FORTUNATO RAMOS, 512</t>
  </si>
  <si>
    <t>AV SATURNINO RANGEL MAURO, 1401</t>
  </si>
  <si>
    <t>CAMPUS UNIVERSITARIO DE GOIABEIRAS</t>
  </si>
  <si>
    <t>AV. GOIAS, 427</t>
  </si>
  <si>
    <t>R. 105B, 185</t>
  </si>
  <si>
    <t>RUA SIMPLICIO MOREIRA, S/N</t>
  </si>
  <si>
    <t>RUA 51, S/N</t>
  </si>
  <si>
    <t>AV. DOM DELGADO, S/N</t>
  </si>
  <si>
    <t>R.MONS.JOSE AUGUSTO,203</t>
  </si>
  <si>
    <t>RUA CARANGOLA, 288</t>
  </si>
  <si>
    <t>R PLOMBAGINA, 305</t>
  </si>
  <si>
    <t>R CESARIO ALVIM, 810</t>
  </si>
  <si>
    <t>PCA. CARLOS CHAGAS, 35</t>
  </si>
  <si>
    <t>RUA PARAIBA, 1145</t>
  </si>
  <si>
    <t>RUA COBRE, 200</t>
  </si>
  <si>
    <t>AV JOAO PINHEIRO 100</t>
  </si>
  <si>
    <t>RUA DIAMANTINA 567</t>
  </si>
  <si>
    <t>PRACA DO MERCADO</t>
  </si>
  <si>
    <t>R MINAS GERAIS, 900</t>
  </si>
  <si>
    <t>CAMPUS UNIVERSITARIO</t>
  </si>
  <si>
    <t>RUA JUIZ DE PAZ JOSE DE LEMOS, 695</t>
  </si>
  <si>
    <t>R DOM PEDRO II, 244</t>
  </si>
  <si>
    <t>AV ITALIA, 1910</t>
  </si>
  <si>
    <t>AV JAPAO, 601</t>
  </si>
  <si>
    <t>CAMPUS UNIVERSITARIO DARCY RIBEIRO, S/N</t>
  </si>
  <si>
    <t>RUA MAJOR GOTE, S/N</t>
  </si>
  <si>
    <t>RUA BUENO BRANDÃO, 220</t>
  </si>
  <si>
    <t>AV DR LISBOA 323</t>
  </si>
  <si>
    <t>AV VER ANTONIO COSTA RIOS, 1564</t>
  </si>
  <si>
    <t>AV DR JOAO BERALDO, 1075</t>
  </si>
  <si>
    <t>AV PREF TAUNY TOLEDO, 470</t>
  </si>
  <si>
    <t>AV MARECHAL CASTELO BRANCO , 2765</t>
  </si>
  <si>
    <t>AV LUIS BOALI PORTO SALMAN, 650</t>
  </si>
  <si>
    <t>AV. LUIZ BOALI PORTO SALMEN, 1495</t>
  </si>
  <si>
    <t>AV AFRANIO DE AZEVEDO, 115</t>
  </si>
  <si>
    <t>AV  JOÃO NAVES DE AVILA , 21060</t>
  </si>
  <si>
    <t>AV. CEARA, 333</t>
  </si>
  <si>
    <t>RUA FIRMINO VIEIRA DE MATOS, 1509</t>
  </si>
  <si>
    <t>R ZULMIRA  CANAVARROS, 95</t>
  </si>
  <si>
    <t>AV MATO GROSSO, S/N</t>
  </si>
  <si>
    <t>AV PADRE ANCHIETA, S/N</t>
  </si>
  <si>
    <t>TRAVESSA QUINTINO BOCAIUVA, 1808</t>
  </si>
  <si>
    <t>AV ALCINDO CACELA, 287</t>
  </si>
  <si>
    <t>AV MARECHAL RONDON, S/N</t>
  </si>
  <si>
    <t>RUA OTACILIO NEPOMUCENO, S/N - CATOLE</t>
  </si>
  <si>
    <t>RUA DAS TRINCHEIRAS, 45</t>
  </si>
  <si>
    <t>R VISCONDE DE INHAUMA, 91</t>
  </si>
  <si>
    <t>AV CARUARU, 505</t>
  </si>
  <si>
    <t>RUA PEDRO ROCHA, 105 - HELIOPOLIS</t>
  </si>
  <si>
    <t>BR 203  KM 2</t>
  </si>
  <si>
    <t>AV. PROF LUIZ FREIRE, 500</t>
  </si>
  <si>
    <t>R PRINCIPE, 526</t>
  </si>
  <si>
    <t>RUA JOAO CABRAL, S/N</t>
  </si>
  <si>
    <t>RODOVIA DO CAFÉ - BR -376, KM 03</t>
  </si>
  <si>
    <t>RUA SÃO VICENTE DE PAULO, 76</t>
  </si>
  <si>
    <t>AV INGLATERRA, 596</t>
  </si>
  <si>
    <t>AV.COMENDADOR NORBERTO MARCONDES, 1972</t>
  </si>
  <si>
    <t>R RIO GRANDE DO SUL, 675</t>
  </si>
  <si>
    <t>RUA RIO GRANDE DO SUL, 662</t>
  </si>
  <si>
    <t>RUA UNIVERSITÁRIA, 2069</t>
  </si>
  <si>
    <t>AV. SETE DE SETEMBRO, 3055</t>
  </si>
  <si>
    <t>RUA DESEMBARGADOR WESTPHALEN, 817</t>
  </si>
  <si>
    <t>R JOAO BETTEGA, 1</t>
  </si>
  <si>
    <t>BR-116 KM 98,5</t>
  </si>
  <si>
    <t>AV VISCONDE DE GUARAPUAVA, 3300</t>
  </si>
  <si>
    <t>RUA EMILIANO PERNETA, 92</t>
  </si>
  <si>
    <t>AV IGUACU, 755</t>
  </si>
  <si>
    <t>RUA IMACULADA CONCEICAO, 1155</t>
  </si>
  <si>
    <t>R. GENERAL CARNEIRO, 460</t>
  </si>
  <si>
    <t>R. CEL. FRANCISCO H. DOS SANTOS, S/N</t>
  </si>
  <si>
    <t>RUA JOAO NEGRAO, 1285</t>
  </si>
  <si>
    <t>RUA DR FAIVRE , 590</t>
  </si>
  <si>
    <t>AV. JORGE SCHIMMELFENG, 351 - CENTRO</t>
  </si>
  <si>
    <t>AV TANCREDO NEVES, S/N - ACESSO FURNAS, KM 1,3</t>
  </si>
  <si>
    <t>R XV DE NOVEMBRO, 3150</t>
  </si>
  <si>
    <t>RUA PRESIDENTE ZACARIAS, 875</t>
  </si>
  <si>
    <t>RODOVIA CELSO GARCIA CID, S/N</t>
  </si>
  <si>
    <t>AVENIDA COLOMBO, 5790</t>
  </si>
  <si>
    <t>RUA COMENDADOR CORREIA JUNIOR, 117</t>
  </si>
  <si>
    <t>AV. GABRIEL ESPERIDIAO, S/N</t>
  </si>
  <si>
    <t>PRACA SANTOS ANDRADE, S/N</t>
  </si>
  <si>
    <t>ROD BR 376, KM 14</t>
  </si>
  <si>
    <t>AV PARIGOT DE SOUZA, 3636</t>
  </si>
  <si>
    <t>RUA MIN. OLIVEIRA SALAZAR N. 4455 - ZONA III</t>
  </si>
  <si>
    <t>RUA BAHIA, 4832</t>
  </si>
  <si>
    <t>AV. 28 DE MARCO, 896</t>
  </si>
  <si>
    <t>RUA PROF. JOSE DE SOUZA HERDY, 1160</t>
  </si>
  <si>
    <t>RUA TEIXEIRA DE GOUVEIA, 9402</t>
  </si>
  <si>
    <t>RUA COMENDADOR REIS, S/N</t>
  </si>
  <si>
    <t>RUA. ALFREDO FIGUEIRAS,537</t>
  </si>
  <si>
    <t>RUA PASSO DA PATRIA, 156</t>
  </si>
  <si>
    <t>CAMPUS DO GRAGOATA</t>
  </si>
  <si>
    <t>AV. MAL FLORIANO PEIXOTO, 2476</t>
  </si>
  <si>
    <t>RUA LUIZ LIMA, S/N</t>
  </si>
  <si>
    <t>RUA BARAO DO AMAZONAS, 124(RELOGIO DAS FLORES)</t>
  </si>
  <si>
    <t>AVENIDA PARIS, 72</t>
  </si>
  <si>
    <t>RUA MANOEL VITORINO, 625</t>
  </si>
  <si>
    <t>R. LAMBARI, 10</t>
  </si>
  <si>
    <t>PRACA DA MATRIZ, 204</t>
  </si>
  <si>
    <t>RUA 154, 783</t>
  </si>
  <si>
    <t>RUA 62, 90</t>
  </si>
  <si>
    <t>RUA GOV. LUIS MONTEIRO, 81</t>
  </si>
  <si>
    <t>RUA DUODECIMO ROSADO, S/N</t>
  </si>
  <si>
    <t>AV. SEN. SALGADO FILHO, 1559</t>
  </si>
  <si>
    <t>AV COSTA E SILVA, 4736</t>
  </si>
  <si>
    <t>RUA RAFAEL VAZ E SILVA, 1250</t>
  </si>
  <si>
    <t>AV. FARQUAR, 1913</t>
  </si>
  <si>
    <t>AV. GLAYCON DE PAIVA, 2500</t>
  </si>
  <si>
    <t>R JOSE MAGALHAES, S/N</t>
  </si>
  <si>
    <t>R SANTINO LONGONI, 147 - CENTRO</t>
  </si>
  <si>
    <t>AV. JULIO DE CASTILHOS, 3749</t>
  </si>
  <si>
    <t>AV PRESIDENTE VARGAS, 1275</t>
  </si>
  <si>
    <t>AV VINTE DE SETEMBRO, 455</t>
  </si>
  <si>
    <t>AV PAULO GAMA, 110</t>
  </si>
  <si>
    <t>AV OSWALDO ARANHA, 99</t>
  </si>
  <si>
    <t>AV JOAO PESSOA, S/N</t>
  </si>
  <si>
    <t>AV PAULO GAMA , S/N</t>
  </si>
  <si>
    <t>PRACA EDUARDO TREVISAN, 85</t>
  </si>
  <si>
    <t>RUA IRMAO DONATO, 95</t>
  </si>
  <si>
    <t>RUA PANDIA CALOGERAS, 105</t>
  </si>
  <si>
    <t>RUA MARECHAL FLORIANO PEIXOTO, 651</t>
  </si>
  <si>
    <t>RUA SENADOR ATILIO FONTANA, 591 - E</t>
  </si>
  <si>
    <t>R. MAL. FLORIANO PEIXOTO, 255</t>
  </si>
  <si>
    <t>R. DA REPUBLICA, 67</t>
  </si>
  <si>
    <t>CAMPUS UNIVERSITARIO, S/N</t>
  </si>
  <si>
    <t>R. ALFREDO TROMPOWSKI, 506 - VILA OPERARIA</t>
  </si>
  <si>
    <t>RUA FREI ROGERIO, 347</t>
  </si>
  <si>
    <t>LARGO GRACCHO CARDOSO, S/N</t>
  </si>
  <si>
    <t>PC TIRADENTES, 546</t>
  </si>
  <si>
    <t>RUA DOM BOSCO, 100</t>
  </si>
  <si>
    <t>RUA VITORINO GUARACIABA, 1357</t>
  </si>
  <si>
    <t>AV. GUANABARA, 348 - CENTRO</t>
  </si>
  <si>
    <t>RUA CARLOS GOMES, 732</t>
  </si>
  <si>
    <t>PRACA DIOGO JUNIOR, 500</t>
  </si>
  <si>
    <t>AV. PE. FRANCISCO S COLTURATO, 925</t>
  </si>
  <si>
    <t>RUA PADRE DUARTE, 2821</t>
  </si>
  <si>
    <t>AV PE FRANCISCO S COLTURATO, 668</t>
  </si>
  <si>
    <t>RUA DR LUIZ PIZZA, 220</t>
  </si>
  <si>
    <t>AV. SAO CRISTOVAO, 635</t>
  </si>
  <si>
    <t>RUA VINTE, 383</t>
  </si>
  <si>
    <t>RUA PROFA. IVANI MARIA PAES, 20</t>
  </si>
  <si>
    <t>R CAMPOS SALES, 414</t>
  </si>
  <si>
    <t>PRACA NOVE DE JULHO, 1-51</t>
  </si>
  <si>
    <t>PCA. NOVE DE JULHO, S/N</t>
  </si>
  <si>
    <t>RUA PROF ORLANDO F DE CARVALHO, 265</t>
  </si>
  <si>
    <t>PCA PROF. PEDRO TORRES, S/N</t>
  </si>
  <si>
    <t>AV LEONARDO VILLAS BOAS, 351</t>
  </si>
  <si>
    <t>AV. SAO FRANCISCO DE ASSIS, 218</t>
  </si>
  <si>
    <t>AV. DOS ESTUDANTES, 360</t>
  </si>
  <si>
    <t>RUA CULTO A CIENCIA, 422 - BOTAFOGO</t>
  </si>
  <si>
    <t>AV. CON. ANTONIO ROCCATO,S/N KM 3,5</t>
  </si>
  <si>
    <t>AV. SERGIO BUARQUE DE HOLANDA, 800</t>
  </si>
  <si>
    <t>RUA JOAO PANDIA CALOGERAS, S/N</t>
  </si>
  <si>
    <t>R PEDRO DOMINGOS VITALLE, 644</t>
  </si>
  <si>
    <t>TRAV A. DA R. ENG. AUGUSTO FIGUEIR., S/N</t>
  </si>
  <si>
    <t>R CAP FRANCISCO DE PAULA, 333</t>
  </si>
  <si>
    <t>AV FREI PACIFICO WAGNER, 653</t>
  </si>
  <si>
    <t>AV. AMAZONAS, 1660</t>
  </si>
  <si>
    <t>RUA MARANHAO, 898</t>
  </si>
  <si>
    <t>RUA OTHON BARCELOS, S/N - CENTRO</t>
  </si>
  <si>
    <t>ANTONIO DOLL MORAES, 79</t>
  </si>
  <si>
    <t>AL. FERNANDO BATISTA MEDINA, 25</t>
  </si>
  <si>
    <t>AV. MAJOR NICACIO, 2433</t>
  </si>
  <si>
    <t>AV MAJOR NICACIO, 2377</t>
  </si>
  <si>
    <t>RUA REINALDO PORCHAT, 298</t>
  </si>
  <si>
    <t>AV SAO JOAO, 751</t>
  </si>
  <si>
    <t>RUA VISCONDE DE GUARATINGUETA, 224</t>
  </si>
  <si>
    <t>RUA TAMANDARE, 145</t>
  </si>
  <si>
    <t>RUA DR ARTHUR COSTA FILHO, 20</t>
  </si>
  <si>
    <t>PRACA TEREZA CRISTINA, 01</t>
  </si>
  <si>
    <t>AV JOAO BARTH S/N - CAMPUS UNIVERSITARIO</t>
  </si>
  <si>
    <t>RUA MARIO PRANDINI, 962</t>
  </si>
  <si>
    <t>AV. JOAO BARBOSA DE MORAES, 157</t>
  </si>
  <si>
    <t>RUA SOROCABA, 277</t>
  </si>
  <si>
    <t>RUA DOS ANDRADAS, 412</t>
  </si>
  <si>
    <t>R. BARAO DE JACAREI, 910</t>
  </si>
  <si>
    <t>RUA TENENTE NAVARRO, 642</t>
  </si>
  <si>
    <t>RUA BARAO DE JUNDIAI, 1106</t>
  </si>
  <si>
    <t>RUA 23 DE MAIO, 541</t>
  </si>
  <si>
    <t>RUA BARAO DE JUNDIAI, 53</t>
  </si>
  <si>
    <t>AV. FERNANDO ARENS, 830</t>
  </si>
  <si>
    <t>AV PASCHOAL MARMO S/N</t>
  </si>
  <si>
    <t>AV. HYGINO MUZY FILHO, 1001</t>
  </si>
  <si>
    <t>RUA SANTOS DUMONT, 26</t>
  </si>
  <si>
    <t>AV JOAQUIM JUCA DE GOIS, 882</t>
  </si>
  <si>
    <t>AV. FRANCISCO RODRIGUES FILHO,1233</t>
  </si>
  <si>
    <t>RUA PAULA BUENO, 240</t>
  </si>
  <si>
    <t>RUA HUGO PANCIERA, 386</t>
  </si>
  <si>
    <t>AV FRANZ VOEGELI, 300</t>
  </si>
  <si>
    <t>RUA DUQUE DE CAXIAS, 558</t>
  </si>
  <si>
    <t>RUA ARLINDO LUZ, 800</t>
  </si>
  <si>
    <t>PRACA BARAO DO RIO BRANCO, 59</t>
  </si>
  <si>
    <t>AV. MONSENHOR MARTINHO SALGOT, 560</t>
  </si>
  <si>
    <t>RUA RANGEL PESTANA, 762</t>
  </si>
  <si>
    <t>RUA ARTHUR HIDEKI YNAI, 83</t>
  </si>
  <si>
    <t>PRACA RAUL FURQUIM, 115</t>
  </si>
  <si>
    <t>AV CLARA GIANOTTI DE SOUZA, 257</t>
  </si>
  <si>
    <t>RUA PADRE EUCLIDES, 995</t>
  </si>
  <si>
    <t>RUA RAMOS DE AZEVEDO, 423</t>
  </si>
  <si>
    <t>AV. COSTABILE ROMANO, 2201</t>
  </si>
  <si>
    <t>RUA 6, 437</t>
  </si>
  <si>
    <t>AV 1 S/N FINAL</t>
  </si>
  <si>
    <t>PRACA ASSUNCAO, S/N</t>
  </si>
  <si>
    <t>RUA SENADOR FLAQUER, 459</t>
  </si>
  <si>
    <t>RUA CONSELHEIRO SARAIVA, 31</t>
  </si>
  <si>
    <t>AV DR RUDGE RAMOS 1380</t>
  </si>
  <si>
    <t>RUA CONSELHEIRO LAFAYETE, 1111</t>
  </si>
  <si>
    <t>RODOVIA WASHINGTON LUIS KM 235</t>
  </si>
  <si>
    <t>AV DR OSCAR PIRAJA MARTINS, 90</t>
  </si>
  <si>
    <t>RUA RIACHUELO, 444</t>
  </si>
  <si>
    <t>LARGO ENG PAULO A SANDEVILLE, 15</t>
  </si>
  <si>
    <t>AV. BADY BASSITT, 3775</t>
  </si>
  <si>
    <t>RUA REVERENDO VIDAL, S/N</t>
  </si>
  <si>
    <t>PCA FRANCISCO SCOBAR, 165</t>
  </si>
  <si>
    <t>RUA CANTIDIO MIRAGAIA, 100</t>
  </si>
  <si>
    <t>RUA IPIAU, 162</t>
  </si>
  <si>
    <t>R BRIGADEIRO GALVAO, 540</t>
  </si>
  <si>
    <t>R BRIGADEIRO GALVAO, 564</t>
  </si>
  <si>
    <t>R BRIGADEIRO GALVAO, 535</t>
  </si>
  <si>
    <t>AV TIRADENTES, 615 - LUZ</t>
  </si>
  <si>
    <t>R MINISTRO GODOI, 969</t>
  </si>
  <si>
    <t>AV JAMARIS, 59</t>
  </si>
  <si>
    <t>AVENIDA INTERLAGOS, 1329</t>
  </si>
  <si>
    <t>RUA MARIA CANDIDA, 1813</t>
  </si>
  <si>
    <t>AV. RUDGE, 315</t>
  </si>
  <si>
    <t>RUA CESARIO GALENO, 475</t>
  </si>
  <si>
    <t>RUA DIAMANTINA, 302</t>
  </si>
  <si>
    <t>AV. NAZARE, 900</t>
  </si>
  <si>
    <t>AV. DR. USSIEL CIRILO, 225</t>
  </si>
  <si>
    <t>RUA PROFESSOR JOSE GONCALVES PAIM, 60</t>
  </si>
  <si>
    <t>AV. COM. PEREIRA INACIO, 190</t>
  </si>
  <si>
    <t>AV. GENERAL OSORIO, 215</t>
  </si>
  <si>
    <t>AV. DR. EUGENIO SALERNO, 140</t>
  </si>
  <si>
    <t>RUA SARA COOPER, 27</t>
  </si>
  <si>
    <t>AV. DR. JOSE MACIEL, 410</t>
  </si>
  <si>
    <t>PCA MIGUEL ORTEGA, 155</t>
  </si>
  <si>
    <t>R. ORACI GOMES, 665</t>
  </si>
  <si>
    <t>RUA  EXP ERNESTO PEREIRA, S/N PORTÃO, 3</t>
  </si>
  <si>
    <t>RUA EXP ERNESTO PEREIRA, S/N ENTRADA LATERAL</t>
  </si>
  <si>
    <t>RUA TAPAJOS, 804</t>
  </si>
  <si>
    <t>R. CARLOS LUVISON, S/N</t>
  </si>
  <si>
    <t>RUA PERNAMBUCO, 1594</t>
  </si>
  <si>
    <t>RUA HUMBERTO DE CAMPOS, 508</t>
  </si>
  <si>
    <t>AV. MARANHAO, 1313 - CENTRO</t>
  </si>
  <si>
    <t>AENE 23, AV LO- 04</t>
  </si>
  <si>
    <t>AV. DR. GUARANI, 1100</t>
  </si>
  <si>
    <t>SEPS-QUADRA 704/904</t>
  </si>
  <si>
    <t>SGAS - QUADRA 909 LOTES 27/28</t>
  </si>
  <si>
    <t>PRACA IRMA JOSEPHA HOSANAH, S/N</t>
  </si>
  <si>
    <t>443</t>
  </si>
  <si>
    <t>S/N</t>
  </si>
  <si>
    <t>161</t>
  </si>
  <si>
    <t>419</t>
  </si>
  <si>
    <t>/20</t>
  </si>
  <si>
    <t>081</t>
  </si>
  <si>
    <t>100</t>
  </si>
  <si>
    <t>904</t>
  </si>
  <si>
    <t>/28</t>
  </si>
  <si>
    <t xml:space="preserve"> 23</t>
  </si>
  <si>
    <t>171</t>
  </si>
  <si>
    <t>303</t>
  </si>
  <si>
    <t>807</t>
  </si>
  <si>
    <t xml:space="preserve"> 70</t>
  </si>
  <si>
    <t>512</t>
  </si>
  <si>
    <t>401</t>
  </si>
  <si>
    <t>RAS</t>
  </si>
  <si>
    <t>427</t>
  </si>
  <si>
    <t>185</t>
  </si>
  <si>
    <t>203</t>
  </si>
  <si>
    <t>288</t>
  </si>
  <si>
    <t>305</t>
  </si>
  <si>
    <t>810</t>
  </si>
  <si>
    <t xml:space="preserve"> 35</t>
  </si>
  <si>
    <t>145</t>
  </si>
  <si>
    <t>200</t>
  </si>
  <si>
    <t>567</t>
  </si>
  <si>
    <t>ADO</t>
  </si>
  <si>
    <t>900</t>
  </si>
  <si>
    <t>RIO</t>
  </si>
  <si>
    <t>695</t>
  </si>
  <si>
    <t>244</t>
  </si>
  <si>
    <t>910</t>
  </si>
  <si>
    <t>601</t>
  </si>
  <si>
    <t>220</t>
  </si>
  <si>
    <t>323</t>
  </si>
  <si>
    <t>564</t>
  </si>
  <si>
    <t>075</t>
  </si>
  <si>
    <t>470</t>
  </si>
  <si>
    <t>765</t>
  </si>
  <si>
    <t>650</t>
  </si>
  <si>
    <t>495</t>
  </si>
  <si>
    <t>115</t>
  </si>
  <si>
    <t>060</t>
  </si>
  <si>
    <t>333</t>
  </si>
  <si>
    <t>509</t>
  </si>
  <si>
    <t xml:space="preserve"> 95</t>
  </si>
  <si>
    <t>808</t>
  </si>
  <si>
    <t>287</t>
  </si>
  <si>
    <t>OLE</t>
  </si>
  <si>
    <t xml:space="preserve"> 45</t>
  </si>
  <si>
    <t xml:space="preserve"> 91</t>
  </si>
  <si>
    <t>505</t>
  </si>
  <si>
    <t>LIS</t>
  </si>
  <si>
    <t>M 2</t>
  </si>
  <si>
    <t>500</t>
  </si>
  <si>
    <t>526</t>
  </si>
  <si>
    <t xml:space="preserve"> 03</t>
  </si>
  <si>
    <t xml:space="preserve"> 76</t>
  </si>
  <si>
    <t>596</t>
  </si>
  <si>
    <t>972</t>
  </si>
  <si>
    <t>675</t>
  </si>
  <si>
    <t>662</t>
  </si>
  <si>
    <t>069</t>
  </si>
  <si>
    <t>055</t>
  </si>
  <si>
    <t>817</t>
  </si>
  <si>
    <t>, 1</t>
  </si>
  <si>
    <t>8,5</t>
  </si>
  <si>
    <t>300</t>
  </si>
  <si>
    <t xml:space="preserve"> 92</t>
  </si>
  <si>
    <t>755</t>
  </si>
  <si>
    <t>155</t>
  </si>
  <si>
    <t>460</t>
  </si>
  <si>
    <t>285</t>
  </si>
  <si>
    <t>590</t>
  </si>
  <si>
    <t>TRO</t>
  </si>
  <si>
    <t>1,3</t>
  </si>
  <si>
    <t>150</t>
  </si>
  <si>
    <t>875</t>
  </si>
  <si>
    <t>790</t>
  </si>
  <si>
    <t>117</t>
  </si>
  <si>
    <t xml:space="preserve"> 14</t>
  </si>
  <si>
    <t>636</t>
  </si>
  <si>
    <t>III</t>
  </si>
  <si>
    <t>832</t>
  </si>
  <si>
    <t>896</t>
  </si>
  <si>
    <t>160</t>
  </si>
  <si>
    <t>402</t>
  </si>
  <si>
    <t>537</t>
  </si>
  <si>
    <t>156</t>
  </si>
  <si>
    <t>ATA</t>
  </si>
  <si>
    <t>476</t>
  </si>
  <si>
    <t>ES)</t>
  </si>
  <si>
    <t xml:space="preserve"> 72</t>
  </si>
  <si>
    <t>625</t>
  </si>
  <si>
    <t xml:space="preserve"> 10</t>
  </si>
  <si>
    <t>204</t>
  </si>
  <si>
    <t>783</t>
  </si>
  <si>
    <t xml:space="preserve"> 90</t>
  </si>
  <si>
    <t xml:space="preserve"> 81</t>
  </si>
  <si>
    <t>559</t>
  </si>
  <si>
    <t>736</t>
  </si>
  <si>
    <t>250</t>
  </si>
  <si>
    <t>913</t>
  </si>
  <si>
    <t>749</t>
  </si>
  <si>
    <t>275</t>
  </si>
  <si>
    <t>455</t>
  </si>
  <si>
    <t>110</t>
  </si>
  <si>
    <t xml:space="preserve"> 99</t>
  </si>
  <si>
    <t xml:space="preserve"> 85</t>
  </si>
  <si>
    <t>105</t>
  </si>
  <si>
    <t>651</t>
  </si>
  <si>
    <t>- E</t>
  </si>
  <si>
    <t>255</t>
  </si>
  <si>
    <t xml:space="preserve"> 67</t>
  </si>
  <si>
    <t>RIA</t>
  </si>
  <si>
    <t>347</t>
  </si>
  <si>
    <t>546</t>
  </si>
  <si>
    <t>357</t>
  </si>
  <si>
    <t>732</t>
  </si>
  <si>
    <t>925</t>
  </si>
  <si>
    <t>821</t>
  </si>
  <si>
    <t>668</t>
  </si>
  <si>
    <t>635</t>
  </si>
  <si>
    <t>383</t>
  </si>
  <si>
    <t xml:space="preserve"> 20</t>
  </si>
  <si>
    <t>414</t>
  </si>
  <si>
    <t>-51</t>
  </si>
  <si>
    <t>265</t>
  </si>
  <si>
    <t>351</t>
  </si>
  <si>
    <t>218</t>
  </si>
  <si>
    <t>360</t>
  </si>
  <si>
    <t>OGO</t>
  </si>
  <si>
    <t>3,5</t>
  </si>
  <si>
    <t>800</t>
  </si>
  <si>
    <t>644</t>
  </si>
  <si>
    <t>653</t>
  </si>
  <si>
    <t>660</t>
  </si>
  <si>
    <t>898</t>
  </si>
  <si>
    <t xml:space="preserve"> 79</t>
  </si>
  <si>
    <t xml:space="preserve"> 25</t>
  </si>
  <si>
    <t>433</t>
  </si>
  <si>
    <t>377</t>
  </si>
  <si>
    <t>298</t>
  </si>
  <si>
    <t>751</t>
  </si>
  <si>
    <t>224</t>
  </si>
  <si>
    <t xml:space="preserve"> 01</t>
  </si>
  <si>
    <t>962</t>
  </si>
  <si>
    <t>157</t>
  </si>
  <si>
    <t>277</t>
  </si>
  <si>
    <t>412</t>
  </si>
  <si>
    <t>642</t>
  </si>
  <si>
    <t>106</t>
  </si>
  <si>
    <t>541</t>
  </si>
  <si>
    <t xml:space="preserve"> 53</t>
  </si>
  <si>
    <t>830</t>
  </si>
  <si>
    <t>001</t>
  </si>
  <si>
    <t xml:space="preserve"> 26</t>
  </si>
  <si>
    <t>882</t>
  </si>
  <si>
    <t>233</t>
  </si>
  <si>
    <t>240</t>
  </si>
  <si>
    <t>386</t>
  </si>
  <si>
    <t>558</t>
  </si>
  <si>
    <t xml:space="preserve"> 59</t>
  </si>
  <si>
    <t>560</t>
  </si>
  <si>
    <t>762</t>
  </si>
  <si>
    <t xml:space="preserve"> 83</t>
  </si>
  <si>
    <t>257</t>
  </si>
  <si>
    <t>995</t>
  </si>
  <si>
    <t>423</t>
  </si>
  <si>
    <t>201</t>
  </si>
  <si>
    <t>437</t>
  </si>
  <si>
    <t>NAL</t>
  </si>
  <si>
    <t>459</t>
  </si>
  <si>
    <t xml:space="preserve"> 31</t>
  </si>
  <si>
    <t>380</t>
  </si>
  <si>
    <t>111</t>
  </si>
  <si>
    <t>235</t>
  </si>
  <si>
    <t>444</t>
  </si>
  <si>
    <t xml:space="preserve"> 15</t>
  </si>
  <si>
    <t>775</t>
  </si>
  <si>
    <t>165</t>
  </si>
  <si>
    <t>162</t>
  </si>
  <si>
    <t>540</t>
  </si>
  <si>
    <t>535</t>
  </si>
  <si>
    <t>LUZ</t>
  </si>
  <si>
    <t>969</t>
  </si>
  <si>
    <t>329</t>
  </si>
  <si>
    <t>813</t>
  </si>
  <si>
    <t>315</t>
  </si>
  <si>
    <t>475</t>
  </si>
  <si>
    <t>302</t>
  </si>
  <si>
    <t>225</t>
  </si>
  <si>
    <t xml:space="preserve"> 60</t>
  </si>
  <si>
    <t>190</t>
  </si>
  <si>
    <t>215</t>
  </si>
  <si>
    <t>140</t>
  </si>
  <si>
    <t xml:space="preserve"> 27</t>
  </si>
  <si>
    <t>410</t>
  </si>
  <si>
    <t>665</t>
  </si>
  <si>
    <t>, 3</t>
  </si>
  <si>
    <t>RAL</t>
  </si>
  <si>
    <t>804</t>
  </si>
  <si>
    <t>594</t>
  </si>
  <si>
    <t>508</t>
  </si>
  <si>
    <t xml:space="preserve"> 04</t>
  </si>
  <si>
    <t/>
  </si>
  <si>
    <t>CENTRO</t>
  </si>
  <si>
    <t>FAROL</t>
  </si>
  <si>
    <t>UNIAO</t>
  </si>
  <si>
    <t>CENTRAL</t>
  </si>
  <si>
    <t>SAO CAETANO</t>
  </si>
  <si>
    <t>JEQUIEZINHO</t>
  </si>
  <si>
    <t>ACAMPAMENTO-CHESF</t>
  </si>
  <si>
    <t>NAZARE</t>
  </si>
  <si>
    <t>CORREDOR DA VITORIA</t>
  </si>
  <si>
    <t>JACARECANGA</t>
  </si>
  <si>
    <t>BENFICA</t>
  </si>
  <si>
    <t>ASA - SUL</t>
  </si>
  <si>
    <t>INDEPENDENCIA</t>
  </si>
  <si>
    <t>CEL. BORGES</t>
  </si>
  <si>
    <t>MARIA DAS GRAÇAS</t>
  </si>
  <si>
    <t>PRAIA DO CANTO</t>
  </si>
  <si>
    <t>GOIABEIRAS</t>
  </si>
  <si>
    <t>JARDIM CAMBURI</t>
  </si>
  <si>
    <t>JARDIM DA PENHA</t>
  </si>
  <si>
    <t>SETOR SUL</t>
  </si>
  <si>
    <t>CONJ BEQUIMAO</t>
  </si>
  <si>
    <t>ALEMANHA</t>
  </si>
  <si>
    <t>SÃO JOSE</t>
  </si>
  <si>
    <t>SANTO ANTONIO</t>
  </si>
  <si>
    <t>FLORESTA</t>
  </si>
  <si>
    <t>PADRE EUSTAQUIO</t>
  </si>
  <si>
    <t>SANTO AGOSTINHO</t>
  </si>
  <si>
    <t>FUNCIONARIOS</t>
  </si>
  <si>
    <t>CRUZEIRO</t>
  </si>
  <si>
    <t>LAGOINHA</t>
  </si>
  <si>
    <t>BELVEDERE</t>
  </si>
  <si>
    <t>VILA BRETAS</t>
  </si>
  <si>
    <t>CARIRU</t>
  </si>
  <si>
    <t>MARTELOS</t>
  </si>
  <si>
    <t>VILA MAURICEIA</t>
  </si>
  <si>
    <t>CAIÇARAS</t>
  </si>
  <si>
    <t>SAO GERALDO</t>
  </si>
  <si>
    <t>SAUDE</t>
  </si>
  <si>
    <t>FATIMA I</t>
  </si>
  <si>
    <t>UNIVERSITARIO</t>
  </si>
  <si>
    <t>IPIRANGA</t>
  </si>
  <si>
    <t>SANTA MONICA</t>
  </si>
  <si>
    <t>ARAES</t>
  </si>
  <si>
    <t>VILA AURORA</t>
  </si>
  <si>
    <t>UMARIZAL</t>
  </si>
  <si>
    <t>SANTA CLARA</t>
  </si>
  <si>
    <t>MAURICIO DE NASSAU</t>
  </si>
  <si>
    <t>HELIOPOLIS</t>
  </si>
  <si>
    <t>CID. UNIVERSITARIA</t>
  </si>
  <si>
    <t>BOA VISTA</t>
  </si>
  <si>
    <t>PIRAJA</t>
  </si>
  <si>
    <t>ÁREA ISOLADA</t>
  </si>
  <si>
    <t>REBOUCAS</t>
  </si>
  <si>
    <t>PORTAO</t>
  </si>
  <si>
    <t>PRADO VELHO</t>
  </si>
  <si>
    <t>JARDIM DAS AMERICAS</t>
  </si>
  <si>
    <t>LOT UNIVERSITÁRIO</t>
  </si>
  <si>
    <t>SANTA CRUZ</t>
  </si>
  <si>
    <t>CAMPUS UNIVERSITÁRIO</t>
  </si>
  <si>
    <t>COSTEIRA</t>
  </si>
  <si>
    <t>JD PRADA</t>
  </si>
  <si>
    <t>PARQUE TAMANDARE</t>
  </si>
  <si>
    <t>25 DE AGOSTO</t>
  </si>
  <si>
    <t>SAO DOMINGOS</t>
  </si>
  <si>
    <t>SÃO DOMINGOS</t>
  </si>
  <si>
    <t>BONSUCESSO</t>
  </si>
  <si>
    <t>PIEDADE</t>
  </si>
  <si>
    <t>TRINDADE</t>
  </si>
  <si>
    <t>LARANJAL</t>
  </si>
  <si>
    <t>SESSENTA</t>
  </si>
  <si>
    <t>ATERRADO</t>
  </si>
  <si>
    <t>NOVA BETANIA</t>
  </si>
  <si>
    <t>MORRO BRANCO</t>
  </si>
  <si>
    <t>INDUSTRIAL</t>
  </si>
  <si>
    <t>NSA. SRA. DAS GRACAS</t>
  </si>
  <si>
    <t>ARIGOLANDIA</t>
  </si>
  <si>
    <t>PRICUMÃ</t>
  </si>
  <si>
    <t>CINQUENTENARIO</t>
  </si>
  <si>
    <t>SAO CRISTOVÃO</t>
  </si>
  <si>
    <t>FARROUPILHA</t>
  </si>
  <si>
    <t>NSA. SRA. DE LOURDES</t>
  </si>
  <si>
    <t>EFAPI</t>
  </si>
  <si>
    <t>COMERCIARIO</t>
  </si>
  <si>
    <t>BOM RETIRO</t>
  </si>
  <si>
    <t>SAO JOSE</t>
  </si>
  <si>
    <t>JD SAO PEDRO</t>
  </si>
  <si>
    <t>AVIACAO</t>
  </si>
  <si>
    <t>SANTA ANGELINA</t>
  </si>
  <si>
    <t>VILA RODRIGUES</t>
  </si>
  <si>
    <t>VILA PACIFICO</t>
  </si>
  <si>
    <t>VILA FALCAO</t>
  </si>
  <si>
    <t>VILA NOVA</t>
  </si>
  <si>
    <t>TABOAO</t>
  </si>
  <si>
    <t>CIDADE UNIVERSITARIA</t>
  </si>
  <si>
    <t>PQ ITALIA</t>
  </si>
  <si>
    <t>V JOAQUIM INACIO</t>
  </si>
  <si>
    <t>CAMBUI</t>
  </si>
  <si>
    <t>COHAB</t>
  </si>
  <si>
    <t>VILA BELA</t>
  </si>
  <si>
    <t>VILA SOUZA</t>
  </si>
  <si>
    <t>VILA BARTH</t>
  </si>
  <si>
    <t>JARDIM FERRARI</t>
  </si>
  <si>
    <t>VILA VIRGINIA</t>
  </si>
  <si>
    <t>VIANELO</t>
  </si>
  <si>
    <t>VILA PROGRESSO</t>
  </si>
  <si>
    <t>JARDIM NOVA ITALIA</t>
  </si>
  <si>
    <t>MIRANTE</t>
  </si>
  <si>
    <t>MOGILAR</t>
  </si>
  <si>
    <t>JD WILSON</t>
  </si>
  <si>
    <t>BARRA FUNDA</t>
  </si>
  <si>
    <t xml:space="preserve"> AREAO</t>
  </si>
  <si>
    <t>VILA OCIDENTE</t>
  </si>
  <si>
    <t>PARQUE FURQUIM</t>
  </si>
  <si>
    <t>CAMPOS ELISEOS</t>
  </si>
  <si>
    <t>JARDIM PAULISTA</t>
  </si>
  <si>
    <t>RIBEIRANIA</t>
  </si>
  <si>
    <t>CLARET</t>
  </si>
  <si>
    <t>VILA ASSUNCAO</t>
  </si>
  <si>
    <t>RUDGE RAMOS</t>
  </si>
  <si>
    <t>BARCELONA</t>
  </si>
  <si>
    <t>SANTO ANDRE</t>
  </si>
  <si>
    <t>VILA IMPERIAL</t>
  </si>
  <si>
    <t>JD ALTO RIO PRETO</t>
  </si>
  <si>
    <t>MONTE CASTELO</t>
  </si>
  <si>
    <t>JARDIM SATELITE</t>
  </si>
  <si>
    <t>PERDIZES</t>
  </si>
  <si>
    <t>MOEMA</t>
  </si>
  <si>
    <t>CHACARA FLORA</t>
  </si>
  <si>
    <t>VILA GUILHERME</t>
  </si>
  <si>
    <t>TATUAPE</t>
  </si>
  <si>
    <t>VILA MARIA</t>
  </si>
  <si>
    <t>SAO MIGUEL PAULISTA</t>
  </si>
  <si>
    <t>PARQUE BITARU</t>
  </si>
  <si>
    <t>VERGUEIRO</t>
  </si>
  <si>
    <t>TRUJILO</t>
  </si>
  <si>
    <t>VILA SANTA TEREZINHA</t>
  </si>
  <si>
    <t>JARDIM SANTA HELENA</t>
  </si>
  <si>
    <t>JARDIM MARIA ROSA</t>
  </si>
  <si>
    <t>PARQUE ASSUNCAO</t>
  </si>
  <si>
    <t>PARQUE BELA VISTA</t>
  </si>
  <si>
    <t>SÃO JOÃO</t>
  </si>
  <si>
    <t>RIO BRANCO</t>
  </si>
  <si>
    <t>MACEIO</t>
  </si>
  <si>
    <t>MANAUS</t>
  </si>
  <si>
    <t>MACAPA</t>
  </si>
  <si>
    <t>FEIRA DE SANTANA</t>
  </si>
  <si>
    <t>ITABUNA</t>
  </si>
  <si>
    <t>JEQUIE</t>
  </si>
  <si>
    <t>PAULO AFONSO</t>
  </si>
  <si>
    <t>SALVADOR</t>
  </si>
  <si>
    <t>VITORIA DA CONQUISTA</t>
  </si>
  <si>
    <t>FORTALEZA</t>
  </si>
  <si>
    <t>JUAZEIRO DO NORTE</t>
  </si>
  <si>
    <t>SOBRAL</t>
  </si>
  <si>
    <t>BRASILIA</t>
  </si>
  <si>
    <t>CACHOEIRO DE ITAPEMIRIM</t>
  </si>
  <si>
    <t>COLATINA</t>
  </si>
  <si>
    <t>VITORIA</t>
  </si>
  <si>
    <t>ANAPOLIS</t>
  </si>
  <si>
    <t>GOIANIA</t>
  </si>
  <si>
    <t>IMPERATRIZ</t>
  </si>
  <si>
    <t>SAO LUIS</t>
  </si>
  <si>
    <t>BARBACENA</t>
  </si>
  <si>
    <t>BELO HORIZONTE</t>
  </si>
  <si>
    <t>DIVINOPOLIS</t>
  </si>
  <si>
    <t>GOVERNADOR VALADARES</t>
  </si>
  <si>
    <t>IPATINGA</t>
  </si>
  <si>
    <t>JUIZ DE FORA</t>
  </si>
  <si>
    <t>MONTES CLAROS</t>
  </si>
  <si>
    <t>PATOS DE MINAS</t>
  </si>
  <si>
    <t>POUSO ALEGRE</t>
  </si>
  <si>
    <t>SETE LAGOAS</t>
  </si>
  <si>
    <t>TEOFILO OTONI</t>
  </si>
  <si>
    <t>UBERABA</t>
  </si>
  <si>
    <t>UBERLANDIA</t>
  </si>
  <si>
    <t>CAMPO GRANDE</t>
  </si>
  <si>
    <t>DOURADOS</t>
  </si>
  <si>
    <t>CUIABA</t>
  </si>
  <si>
    <t>RONDONOPOLIS</t>
  </si>
  <si>
    <t>BELEM</t>
  </si>
  <si>
    <t>SANTAREM</t>
  </si>
  <si>
    <t>CAMPINA GRANDE</t>
  </si>
  <si>
    <t>JOAO PESSOA</t>
  </si>
  <si>
    <t>CARUARU</t>
  </si>
  <si>
    <t>GARANHUNS</t>
  </si>
  <si>
    <t>PETROLINA</t>
  </si>
  <si>
    <t>RECIFE</t>
  </si>
  <si>
    <t>TERESINA</t>
  </si>
  <si>
    <t>APUCARANA</t>
  </si>
  <si>
    <t>ARAUCARIA</t>
  </si>
  <si>
    <t>CAMBE</t>
  </si>
  <si>
    <t>CAMPO MOURAO</t>
  </si>
  <si>
    <t>CASCAVEL</t>
  </si>
  <si>
    <t>CURITIBA</t>
  </si>
  <si>
    <t>FOZ DO IGUACU</t>
  </si>
  <si>
    <t>GUARAPUAVA</t>
  </si>
  <si>
    <t>LONDRINA</t>
  </si>
  <si>
    <t>MARINGA</t>
  </si>
  <si>
    <t>PARANAGUA</t>
  </si>
  <si>
    <t>PARANAVAI</t>
  </si>
  <si>
    <t>PONTA GROSSA</t>
  </si>
  <si>
    <t>SAO JOSE DOS PINHAIS</t>
  </si>
  <si>
    <t>TOLEDO</t>
  </si>
  <si>
    <t>UMUARAMA</t>
  </si>
  <si>
    <t>CAMPOS DOS GOYTACAZES</t>
  </si>
  <si>
    <t>DUQUE DE CAXIAS</t>
  </si>
  <si>
    <t>MACAE</t>
  </si>
  <si>
    <t>MAGE</t>
  </si>
  <si>
    <t>NILOPOLIS</t>
  </si>
  <si>
    <t>NITEROI</t>
  </si>
  <si>
    <t>NOVA IGUACU</t>
  </si>
  <si>
    <t>PETROPOLIS</t>
  </si>
  <si>
    <t>RIO DE JANEIRO</t>
  </si>
  <si>
    <t>SAO GONCALO</t>
  </si>
  <si>
    <t>SAO JOAO DE MERITI</t>
  </si>
  <si>
    <t>VOLTA REDONDA</t>
  </si>
  <si>
    <t>MOSSORO</t>
  </si>
  <si>
    <t>NATAL</t>
  </si>
  <si>
    <t>PORTO VELHO</t>
  </si>
  <si>
    <t>CANOAS</t>
  </si>
  <si>
    <t>CAXIAS DO SUL</t>
  </si>
  <si>
    <t>PASSO FUNDO</t>
  </si>
  <si>
    <t>PELOTAS</t>
  </si>
  <si>
    <t>PORTO ALEGRE</t>
  </si>
  <si>
    <t>SANTA MARIA</t>
  </si>
  <si>
    <t>BLUMENAU</t>
  </si>
  <si>
    <t>CHAPECO</t>
  </si>
  <si>
    <t>CRICIUMA</t>
  </si>
  <si>
    <t>FLORIANOPOLIS</t>
  </si>
  <si>
    <t>ITAJAI</t>
  </si>
  <si>
    <t>JOINVILLE</t>
  </si>
  <si>
    <t>LAGES</t>
  </si>
  <si>
    <t>ARACAJU</t>
  </si>
  <si>
    <t>ADAMANTINA</t>
  </si>
  <si>
    <t>AMERICANA</t>
  </si>
  <si>
    <t>ANDRADINA</t>
  </si>
  <si>
    <t>ARACATUBA</t>
  </si>
  <si>
    <t>ARARAQUARA</t>
  </si>
  <si>
    <t>ASSIS</t>
  </si>
  <si>
    <t>BARRETOS</t>
  </si>
  <si>
    <t>BARUERI</t>
  </si>
  <si>
    <t>BAURU</t>
  </si>
  <si>
    <t>BEBEDOURO</t>
  </si>
  <si>
    <t>BOTUCATU</t>
  </si>
  <si>
    <t>BRAGANCA PAULISTA</t>
  </si>
  <si>
    <t>CAIEIRAS</t>
  </si>
  <si>
    <t>CAMPINAS</t>
  </si>
  <si>
    <t>CARAGUATATUBA</t>
  </si>
  <si>
    <t>CARAPICUIBA</t>
  </si>
  <si>
    <t>CATANDUVA</t>
  </si>
  <si>
    <t>DIADEMA</t>
  </si>
  <si>
    <t>EMBU</t>
  </si>
  <si>
    <t>FRANCA</t>
  </si>
  <si>
    <t>FRANCISCO MORATO</t>
  </si>
  <si>
    <t>FRANCO DA ROCHA</t>
  </si>
  <si>
    <t>GUARATINGUETA</t>
  </si>
  <si>
    <t>GUARUJA</t>
  </si>
  <si>
    <t>GUARULHOS</t>
  </si>
  <si>
    <t>ITAPETININGA</t>
  </si>
  <si>
    <t>ITAPEVA</t>
  </si>
  <si>
    <t>ITAQUAQUECETUBA</t>
  </si>
  <si>
    <t>ITU</t>
  </si>
  <si>
    <t>JACAREI</t>
  </si>
  <si>
    <t>JAU</t>
  </si>
  <si>
    <t>JUNDIAI</t>
  </si>
  <si>
    <t>LIMEIRA</t>
  </si>
  <si>
    <t>MARILIA</t>
  </si>
  <si>
    <t>MAUA</t>
  </si>
  <si>
    <t>MIRANTE DO PARANAPANEMA</t>
  </si>
  <si>
    <t>MOGI DAS CRUZES</t>
  </si>
  <si>
    <t>MOGI-GUACU</t>
  </si>
  <si>
    <t>OSASCO</t>
  </si>
  <si>
    <t>OURINHOS</t>
  </si>
  <si>
    <t>PINDAMONHANGABA</t>
  </si>
  <si>
    <t>PIRACICABA</t>
  </si>
  <si>
    <t>PRESIDENTE BERNARDES</t>
  </si>
  <si>
    <t>PRESIDENTE PRUDENTE</t>
  </si>
  <si>
    <t>REGISTRO</t>
  </si>
  <si>
    <t>RIBEIRAO PRETO</t>
  </si>
  <si>
    <t>RIO CLARO</t>
  </si>
  <si>
    <t>SANTOS</t>
  </si>
  <si>
    <t>SAO BERNARDO DO CAMPO</t>
  </si>
  <si>
    <t>SAO CAETANO DO SUL</t>
  </si>
  <si>
    <t>SAO CARLOS</t>
  </si>
  <si>
    <t>SAO JOAO DA BOA VISTA</t>
  </si>
  <si>
    <t>SAO JOSE DO RIO PRETO</t>
  </si>
  <si>
    <t>SAO JOSE DOS CAMPOS</t>
  </si>
  <si>
    <t>SAO PAULO</t>
  </si>
  <si>
    <t>SAO VICENTE</t>
  </si>
  <si>
    <t>SOROCABA</t>
  </si>
  <si>
    <t>SUZANO</t>
  </si>
  <si>
    <t>TABOAO DA SERRA</t>
  </si>
  <si>
    <t>TATUI</t>
  </si>
  <si>
    <t>TAUBATE</t>
  </si>
  <si>
    <t>TUPA</t>
  </si>
  <si>
    <t>VOTORANTIM</t>
  </si>
  <si>
    <t>VOTUPORANGA</t>
  </si>
  <si>
    <t>ARAGUAINA</t>
  </si>
  <si>
    <t>GURUPI</t>
  </si>
  <si>
    <t>PALMAS</t>
  </si>
  <si>
    <t>DRA0106</t>
  </si>
  <si>
    <t>VALOR Total</t>
  </si>
  <si>
    <t>Forma PG - 01</t>
  </si>
  <si>
    <t>Forma PG - 02</t>
  </si>
  <si>
    <t>Forma PG - 03</t>
  </si>
  <si>
    <t>Dinheiro</t>
  </si>
  <si>
    <t>Cheque</t>
  </si>
  <si>
    <t>Crédito</t>
  </si>
  <si>
    <t>Cupom</t>
  </si>
  <si>
    <t>Débito</t>
  </si>
  <si>
    <t>Parcelado</t>
  </si>
  <si>
    <t>Visa Debito</t>
  </si>
  <si>
    <t>Visa Direto</t>
  </si>
  <si>
    <t>Visa C - 2a6</t>
  </si>
  <si>
    <t>Visa C - 7a9</t>
  </si>
  <si>
    <t>Master Debito</t>
  </si>
  <si>
    <t>Master C Direto</t>
  </si>
  <si>
    <t>Master C - 2a6</t>
  </si>
  <si>
    <t>Master C - 7a9</t>
  </si>
  <si>
    <t>Elo Debito</t>
  </si>
  <si>
    <t>Elo C Direto</t>
  </si>
  <si>
    <t>Elo C - 2a6</t>
  </si>
  <si>
    <t>Elo C - 7a10</t>
  </si>
  <si>
    <t>Facilitado</t>
  </si>
  <si>
    <t>Boleto</t>
  </si>
  <si>
    <t>Depost/Pix/Transf.</t>
  </si>
  <si>
    <t>Formas PG</t>
  </si>
  <si>
    <t>Diferença</t>
  </si>
  <si>
    <t>PÊS0002</t>
  </si>
  <si>
    <t>MAÇ0003</t>
  </si>
  <si>
    <t>BAN0004</t>
  </si>
  <si>
    <t>ALF0005</t>
  </si>
  <si>
    <t>Valor Total</t>
  </si>
  <si>
    <t>Parcela - 01</t>
  </si>
  <si>
    <t>Parcela - 02</t>
  </si>
  <si>
    <t>Parcela - 03</t>
  </si>
  <si>
    <t>AND0004</t>
  </si>
  <si>
    <t>JAN001</t>
  </si>
  <si>
    <t>Valor - 01</t>
  </si>
  <si>
    <t>Valor - 02</t>
  </si>
  <si>
    <t>Valor - 03</t>
  </si>
  <si>
    <t>Formulário de Vendas</t>
  </si>
  <si>
    <t>Parcelas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</si>
</sst>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000000000"/>
    <numFmt numFmtId="166" formatCode="_-* #,##0_-;\-* #,##0_-;_-* &quot;-&quot;??_-;_-@_-"/>
    <numFmt numFmtId="167" formatCode="000"/>
    <numFmt numFmtId="168" formatCode="h:mm:ss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4" fontId="0" fillId="0" borderId="0" xfId="0" applyNumberFormat="1"/>
    <xf numFmtId="43" fontId="0" fillId="0" borderId="0" xfId="1" applyFont="1"/>
    <xf numFmtId="43" fontId="2" fillId="2" borderId="4" xfId="1" applyFont="1" applyFill="1" applyBorder="1"/>
    <xf numFmtId="166" fontId="0" fillId="0" borderId="0" xfId="1" applyNumberFormat="1" applyFont="1"/>
    <xf numFmtId="9" fontId="0" fillId="0" borderId="0" xfId="2" applyFont="1"/>
    <xf numFmtId="0" fontId="0" fillId="3" borderId="0" xfId="0" applyFill="1"/>
    <xf numFmtId="0" fontId="2" fillId="0" borderId="1" xfId="0" applyFont="1" applyFill="1" applyBorder="1" applyAlignment="1">
      <alignment horizontal="center"/>
    </xf>
    <xf numFmtId="43" fontId="2" fillId="2" borderId="4" xfId="1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0" fillId="0" borderId="5" xfId="0" applyBorder="1"/>
    <xf numFmtId="43" fontId="0" fillId="0" borderId="5" xfId="1" applyFont="1" applyBorder="1"/>
    <xf numFmtId="0" fontId="0" fillId="0" borderId="6" xfId="0" applyFill="1" applyBorder="1"/>
    <xf numFmtId="0" fontId="0" fillId="0" borderId="6" xfId="0" applyBorder="1"/>
    <xf numFmtId="0" fontId="0" fillId="0" borderId="7" xfId="0" applyFill="1" applyBorder="1"/>
    <xf numFmtId="43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0" xfId="0" applyFill="1"/>
    <xf numFmtId="14" fontId="2" fillId="0" borderId="0" xfId="0" applyNumberFormat="1" applyFont="1" applyFill="1" applyBorder="1" applyAlignment="1">
      <alignment horizontal="center"/>
    </xf>
    <xf numFmtId="43" fontId="0" fillId="0" borderId="0" xfId="0" applyNumberFormat="1" applyFill="1"/>
    <xf numFmtId="43" fontId="0" fillId="4" borderId="0" xfId="1" applyFont="1" applyFill="1"/>
    <xf numFmtId="43" fontId="0" fillId="4" borderId="0" xfId="0" applyNumberFormat="1" applyFill="1"/>
    <xf numFmtId="0" fontId="0" fillId="4" borderId="0" xfId="0" applyFill="1"/>
    <xf numFmtId="168" fontId="0" fillId="0" borderId="0" xfId="0" applyNumberFormat="1"/>
    <xf numFmtId="14" fontId="2" fillId="2" borderId="3" xfId="0" applyNumberFormat="1" applyFont="1" applyFill="1" applyBorder="1" applyAlignment="1">
      <alignment horizontal="center"/>
    </xf>
    <xf numFmtId="168" fontId="2" fillId="2" borderId="3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7" fontId="0" fillId="0" borderId="5" xfId="0" applyNumberFormat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scheme val="none"/>
      </font>
      <numFmt numFmtId="35" formatCode="_-* #,##0.00_-;\-* #,##0.00_-;_-* &quot;-&quot;??_-;_-@_-"/>
      <fill>
        <patternFill patternType="solid">
          <fgColor theme="4"/>
          <bgColor theme="4"/>
        </patternFill>
      </fill>
    </dxf>
    <dxf>
      <numFmt numFmtId="168" formatCode="h:mm:ss;@"/>
    </dxf>
    <dxf>
      <numFmt numFmtId="19" formatCode="dd/mm/yyyy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numFmt numFmtId="19" formatCode="dd/mm/yyyy"/>
    </dxf>
    <dxf>
      <numFmt numFmtId="168" formatCode="h:mm:ss;@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numFmt numFmtId="35" formatCode="_-* #,##0.00_-;\-* #,##0.00_-;_-* &quot;-&quot;??_-;_-@_-"/>
    </dxf>
    <dxf>
      <numFmt numFmtId="0" formatCode="General"/>
    </dxf>
    <dxf>
      <numFmt numFmtId="167" formatCode="000"/>
      <alignment horizontal="center" vertical="bottom" textRotation="0" wrapText="0" indent="0" justifyLastLine="0" shrinkToFit="0" readingOrder="0"/>
    </dxf>
    <dxf>
      <numFmt numFmtId="0" formatCode="General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Verdana"/>
        <scheme val="none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190500</xdr:colOff>
          <xdr:row>7</xdr:row>
          <xdr:rowOff>57150</xdr:rowOff>
        </xdr:from>
        <xdr:to>
          <xdr:col>6</xdr:col>
          <xdr:colOff>85725</xdr:colOff>
          <xdr:row>9</xdr:row>
          <xdr:rowOff>0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Salvar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3" name="Tabela3" displayName="Tabela3" ref="B12:F24" totalsRowShown="0" headerRowBorderDxfId="15" tableBorderDxfId="16">
  <autoFilter ref="B12:F24"/>
  <tableColumns count="5">
    <tableColumn id="1" name="Cod. Produto"/>
    <tableColumn id="2" name="Descrição do produto" dataDxfId="12">
      <calculatedColumnFormula>IF(Tabela3[[#This Row],[Cod. Produto]]="","",VLOOKUP(Tabela3[[#This Row],[Cod. Produto]],PRODUTOS[],2,0))</calculatedColumnFormula>
    </tableColumn>
    <tableColumn id="3" name="QTD" dataDxfId="11"/>
    <tableColumn id="4" name="Valor unitario" dataDxfId="10">
      <calculatedColumnFormula>IF(Tabela3[[#This Row],[Cod. Produto]]="","",VLOOKUP(Tabela3[[#This Row],[Cod. Produto]],PRODUTOS[],4,0))</calculatedColumnFormula>
    </tableColumn>
    <tableColumn id="5" name="Valor total" dataDxfId="9">
      <calculatedColumnFormula>IF(Tabela3[[#This Row],[QTD]]="","",Tabela3[[#This Row],[Valor unitario]]*Tabela3[[#This Row],[QTD]])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Tabela6" displayName="Tabela6" ref="A1:J5" totalsRowShown="0" headerRowBorderDxfId="7" tableBorderDxfId="8">
  <autoFilter ref="A1:J5"/>
  <tableColumns count="10">
    <tableColumn id="1" name="Data" dataDxfId="5"/>
    <tableColumn id="2" name="Hora" dataDxfId="6"/>
    <tableColumn id="3" name="Cod. Venda"/>
    <tableColumn id="4" name="Cod. Cliente"/>
    <tableColumn id="5" name="Nome"/>
    <tableColumn id="6" name="Cod. Produto"/>
    <tableColumn id="7" name="Descrição do produto"/>
    <tableColumn id="8" name="QTD"/>
    <tableColumn id="9" name="Valor unitario"/>
    <tableColumn id="10" name="Valor total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7" name="Tabela7" displayName="Tabela7" ref="A1:P2" totalsRowShown="0" headerRowDxfId="0" headerRowBorderDxfId="3" tableBorderDxfId="4" headerRowCellStyle="Vírgula">
  <autoFilter ref="A1:P2"/>
  <tableColumns count="16">
    <tableColumn id="1" name="Data" dataDxfId="2"/>
    <tableColumn id="2" name="Hora" dataDxfId="1"/>
    <tableColumn id="3" name="Cod. Venda"/>
    <tableColumn id="4" name="Cod. Cliente"/>
    <tableColumn id="5" name="Nome"/>
    <tableColumn id="6" name="Valor Total"/>
    <tableColumn id="7" name="Forma PG - 01"/>
    <tableColumn id="8" name="Valor - 01" dataCellStyle="Vírgula"/>
    <tableColumn id="9" name="Parcela - 01"/>
    <tableColumn id="10" name="Forma PG - 02"/>
    <tableColumn id="11" name="Valor - 02" dataCellStyle="Vírgula"/>
    <tableColumn id="12" name="Parcela - 02"/>
    <tableColumn id="13" name="Forma PG - 03"/>
    <tableColumn id="14" name="Valor - 03" dataCellStyle="Vírgula"/>
    <tableColumn id="15" name="Parcela - 03"/>
    <tableColumn id="16" name="Valor total da venda" dataCellStyle="Vírgula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2" name="PRODUTOS" displayName="PRODUTOS" ref="A1:E31" totalsRowShown="0" headerRowDxfId="18" dataDxfId="19" headerRowBorderDxfId="23" tableBorderDxfId="24" headerRowCellStyle="Vírgula" dataCellStyle="Vírgula">
  <autoFilter ref="A1:E31"/>
  <tableColumns count="5">
    <tableColumn id="1" name="Cod. Produto">
      <calculatedColumnFormula>IF(B2="","",UPPER(LEFT(B2,3))&amp;TEXT(ROW(B2),"0000"))</calculatedColumnFormula>
    </tableColumn>
    <tableColumn id="2" name="Descrição do produto"/>
    <tableColumn id="3" name="Valor de compra" dataDxfId="22" dataCellStyle="Vírgula"/>
    <tableColumn id="4" name="Valor de venda" dataDxfId="21" dataCellStyle="Vírgula"/>
    <tableColumn id="5" name="Valor de lucro" dataDxfId="20" dataCellStyle="Vírgula">
      <calculatedColumnFormula>D2-C2</calculatedColumnFormula>
    </tableColumn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1" name="Tabela1" displayName="Tabela1" ref="A1:M1001" totalsRowShown="0" headerRowDxfId="26" headerRowBorderDxfId="27" tableBorderDxfId="28">
  <autoFilter ref="A1:M1001"/>
  <tableColumns count="13">
    <tableColumn id="1" name="Cod. Cliente" dataDxfId="25">
      <calculatedColumnFormula>IF(B2="","",UPPER(LEFT(B2,3))&amp;TEXT(ROW(B2),"0000"))</calculatedColumnFormula>
    </tableColumn>
    <tableColumn id="2" name="Nome Cliente"/>
    <tableColumn id="3" name="Data Nacimento"/>
    <tableColumn id="4" name="Nacionalidade"/>
    <tableColumn id="5" name="Profissão"/>
    <tableColumn id="6" name="Identidade"/>
    <tableColumn id="7" name="CPF"/>
    <tableColumn id="8" name="Endereço"/>
    <tableColumn id="9" name="nº" dataDxfId="17"/>
    <tableColumn id="10" name="Complemento"/>
    <tableColumn id="11" name="Bairro"/>
    <tableColumn id="12" name="Cidade"/>
    <tableColumn id="13" name="UF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4" name="Tabela4" displayName="Tabela4" ref="A1:A22" totalsRowShown="0" dataDxfId="13">
  <autoFilter ref="A1:A22"/>
  <tableColumns count="1">
    <tableColumn id="1" name="Formas PG" dataDxfId="1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4"/>
  <sheetViews>
    <sheetView showGridLines="0" tabSelected="1" workbookViewId="0">
      <selection activeCell="C7" sqref="C7"/>
    </sheetView>
  </sheetViews>
  <sheetFormatPr defaultRowHeight="15" x14ac:dyDescent="0.25"/>
  <cols>
    <col min="2" max="2" width="18.140625" bestFit="1" customWidth="1"/>
    <col min="3" max="3" width="48.28515625" bestFit="1" customWidth="1"/>
    <col min="4" max="4" width="15.28515625" bestFit="1" customWidth="1"/>
    <col min="5" max="5" width="18.7109375" bestFit="1" customWidth="1"/>
    <col min="6" max="6" width="14.140625" customWidth="1"/>
    <col min="7" max="7" width="18.7109375" bestFit="1" customWidth="1"/>
  </cols>
  <sheetData>
    <row r="1" spans="1:7" ht="33.75" x14ac:dyDescent="0.5">
      <c r="B1" s="33" t="s">
        <v>1845</v>
      </c>
      <c r="C1" s="34"/>
      <c r="D1" s="34"/>
      <c r="E1" s="34"/>
      <c r="F1" s="35"/>
    </row>
    <row r="2" spans="1:7" ht="18" customHeight="1" x14ac:dyDescent="0.5">
      <c r="B2" s="36"/>
      <c r="C2" s="36"/>
      <c r="D2" s="37"/>
      <c r="E2" s="37"/>
      <c r="F2" s="38"/>
      <c r="G2" s="16" t="s">
        <v>1846</v>
      </c>
    </row>
    <row r="3" spans="1:7" x14ac:dyDescent="0.25">
      <c r="B3" s="1" t="s">
        <v>1015</v>
      </c>
      <c r="C3" s="13" t="s">
        <v>1016</v>
      </c>
      <c r="D3" s="16" t="s">
        <v>1806</v>
      </c>
      <c r="E3" s="17" t="s">
        <v>1809</v>
      </c>
      <c r="F3" s="18">
        <v>50</v>
      </c>
      <c r="G3" s="39"/>
    </row>
    <row r="4" spans="1:7" x14ac:dyDescent="0.25">
      <c r="B4" s="2" t="s">
        <v>1805</v>
      </c>
      <c r="C4" s="27">
        <f>SUM(Tabela3[Valor total])</f>
        <v>392.06</v>
      </c>
      <c r="D4" s="16" t="s">
        <v>1807</v>
      </c>
      <c r="E4" s="17" t="s">
        <v>1813</v>
      </c>
      <c r="F4" s="18">
        <v>42.06</v>
      </c>
      <c r="G4" s="39"/>
    </row>
    <row r="5" spans="1:7" x14ac:dyDescent="0.25">
      <c r="B5" s="2" t="s">
        <v>1831</v>
      </c>
      <c r="C5" s="28">
        <f>SUM(F3:F5)-C4</f>
        <v>0</v>
      </c>
      <c r="D5" s="16" t="s">
        <v>1808</v>
      </c>
      <c r="E5" s="17" t="s">
        <v>1817</v>
      </c>
      <c r="F5" s="18">
        <v>300</v>
      </c>
      <c r="G5" s="39">
        <v>6</v>
      </c>
    </row>
    <row r="6" spans="1:7" s="24" customFormat="1" x14ac:dyDescent="0.25">
      <c r="B6" s="25"/>
      <c r="C6" s="26"/>
      <c r="D6" s="25"/>
    </row>
    <row r="7" spans="1:7" s="24" customFormat="1" x14ac:dyDescent="0.25">
      <c r="B7" s="1" t="s">
        <v>0</v>
      </c>
      <c r="C7" t="s">
        <v>1804</v>
      </c>
      <c r="D7"/>
      <c r="E7"/>
    </row>
    <row r="8" spans="1:7" s="24" customFormat="1" x14ac:dyDescent="0.25">
      <c r="B8" s="2" t="s">
        <v>1023</v>
      </c>
      <c r="C8" s="29" t="str">
        <f>VLOOKUP(C7,Clientes!$A:$M,2,0)</f>
        <v>Dra. Eduarda da Mota</v>
      </c>
      <c r="D8"/>
      <c r="E8"/>
    </row>
    <row r="9" spans="1:7" s="24" customFormat="1" x14ac:dyDescent="0.25">
      <c r="B9" s="2" t="s">
        <v>7</v>
      </c>
      <c r="C9" s="29" t="str">
        <f>VLOOKUP(C7,Clientes!$A:$M,8,0)</f>
        <v>AV TANCREDO NEVES, S/N - ACESSO FURNAS, KM 1,3</v>
      </c>
      <c r="D9" s="29" t="str">
        <f>VLOOKUP(C7,Clientes!$A:$M,9,0)</f>
        <v>1,3</v>
      </c>
      <c r="E9" s="29" t="str">
        <f>VLOOKUP(C7,Clientes!$A:$M,11,0)</f>
        <v>LOT UNIVERSITÁRIO</v>
      </c>
    </row>
    <row r="12" spans="1:7" x14ac:dyDescent="0.25">
      <c r="A12" s="14"/>
      <c r="B12" s="3" t="s">
        <v>992</v>
      </c>
      <c r="C12" s="4" t="s">
        <v>993</v>
      </c>
      <c r="D12" s="4" t="s">
        <v>1019</v>
      </c>
      <c r="E12" s="15" t="s">
        <v>1020</v>
      </c>
      <c r="F12" s="15" t="s">
        <v>1021</v>
      </c>
    </row>
    <row r="13" spans="1:7" x14ac:dyDescent="0.25">
      <c r="B13" t="s">
        <v>1832</v>
      </c>
      <c r="C13" t="str">
        <f>IF(Tabela3[[#This Row],[Cod. Produto]]="","",VLOOKUP(Tabela3[[#This Row],[Cod. Produto]],PRODUTOS[],2,0))</f>
        <v>Pêssegos</v>
      </c>
      <c r="D13" s="23">
        <v>12</v>
      </c>
      <c r="E13">
        <f>IF(Tabela3[[#This Row],[Cod. Produto]]="","",VLOOKUP(Tabela3[[#This Row],[Cod. Produto]],PRODUTOS[],4,0))</f>
        <v>6.33</v>
      </c>
      <c r="F13" s="9">
        <f>IF(Tabela3[[#This Row],[QTD]]="","",Tabela3[[#This Row],[Valor unitario]]*Tabela3[[#This Row],[QTD]])</f>
        <v>75.960000000000008</v>
      </c>
    </row>
    <row r="14" spans="1:7" x14ac:dyDescent="0.25">
      <c r="B14" t="s">
        <v>1833</v>
      </c>
      <c r="C14" t="str">
        <f>IF(Tabela3[[#This Row],[Cod. Produto]]="","",VLOOKUP(Tabela3[[#This Row],[Cod. Produto]],PRODUTOS[],2,0))</f>
        <v>Maçãs</v>
      </c>
      <c r="D14" s="23">
        <v>20</v>
      </c>
      <c r="E14">
        <f>IF(Tabela3[[#This Row],[Cod. Produto]]="","",VLOOKUP(Tabela3[[#This Row],[Cod. Produto]],PRODUTOS[],4,0))</f>
        <v>4.33</v>
      </c>
      <c r="F14" s="9">
        <f>IF(Tabela3[[#This Row],[QTD]]="","",Tabela3[[#This Row],[Valor unitario]]*Tabela3[[#This Row],[QTD]])</f>
        <v>86.6</v>
      </c>
    </row>
    <row r="15" spans="1:7" x14ac:dyDescent="0.25">
      <c r="B15" t="s">
        <v>1834</v>
      </c>
      <c r="C15" t="str">
        <f>IF(Tabela3[[#This Row],[Cod. Produto]]="","",VLOOKUP(Tabela3[[#This Row],[Cod. Produto]],PRODUTOS[],2,0))</f>
        <v>Bananas</v>
      </c>
      <c r="D15" s="23">
        <v>24</v>
      </c>
      <c r="E15">
        <f>IF(Tabela3[[#This Row],[Cod. Produto]]="","",VLOOKUP(Tabela3[[#This Row],[Cod. Produto]],PRODUTOS[],4,0))</f>
        <v>8.33</v>
      </c>
      <c r="F15" s="9">
        <f>IF(Tabela3[[#This Row],[QTD]]="","",Tabela3[[#This Row],[Valor unitario]]*Tabela3[[#This Row],[QTD]])</f>
        <v>199.92000000000002</v>
      </c>
    </row>
    <row r="16" spans="1:7" x14ac:dyDescent="0.25">
      <c r="B16" t="s">
        <v>1835</v>
      </c>
      <c r="C16" t="str">
        <f>IF(Tabela3[[#This Row],[Cod. Produto]]="","",VLOOKUP(Tabela3[[#This Row],[Cod. Produto]],PRODUTOS[],2,0))</f>
        <v>Alface</v>
      </c>
      <c r="D16" s="23">
        <v>6</v>
      </c>
      <c r="E16">
        <f>IF(Tabela3[[#This Row],[Cod. Produto]]="","",VLOOKUP(Tabela3[[#This Row],[Cod. Produto]],PRODUTOS[],4,0))</f>
        <v>4.93</v>
      </c>
      <c r="F16" s="9">
        <f>IF(Tabela3[[#This Row],[QTD]]="","",Tabela3[[#This Row],[Valor unitario]]*Tabela3[[#This Row],[QTD]])</f>
        <v>29.58</v>
      </c>
    </row>
    <row r="17" spans="3:6" x14ac:dyDescent="0.25">
      <c r="C17" t="str">
        <f>IF(Tabela3[[#This Row],[Cod. Produto]]="","",VLOOKUP(Tabela3[[#This Row],[Cod. Produto]],PRODUTOS[],2,0))</f>
        <v/>
      </c>
      <c r="D17" s="23"/>
      <c r="E17" t="str">
        <f>IF(Tabela3[[#This Row],[Cod. Produto]]="","",VLOOKUP(Tabela3[[#This Row],[Cod. Produto]],PRODUTOS[],4,0))</f>
        <v/>
      </c>
      <c r="F17" s="9" t="str">
        <f>IF(Tabela3[[#This Row],[QTD]]="","",Tabela3[[#This Row],[Valor unitario]]*Tabela3[[#This Row],[QTD]])</f>
        <v/>
      </c>
    </row>
    <row r="18" spans="3:6" x14ac:dyDescent="0.25">
      <c r="C18" t="str">
        <f>IF(Tabela3[[#This Row],[Cod. Produto]]="","",VLOOKUP(Tabela3[[#This Row],[Cod. Produto]],PRODUTOS[],2,0))</f>
        <v/>
      </c>
      <c r="D18" s="23"/>
      <c r="E18" t="str">
        <f>IF(Tabela3[[#This Row],[Cod. Produto]]="","",VLOOKUP(Tabela3[[#This Row],[Cod. Produto]],PRODUTOS[],4,0))</f>
        <v/>
      </c>
      <c r="F18" s="9" t="str">
        <f>IF(Tabela3[[#This Row],[QTD]]="","",Tabela3[[#This Row],[Valor unitario]]*Tabela3[[#This Row],[QTD]])</f>
        <v/>
      </c>
    </row>
    <row r="19" spans="3:6" x14ac:dyDescent="0.25">
      <c r="C19" t="str">
        <f>IF(Tabela3[[#This Row],[Cod. Produto]]="","",VLOOKUP(Tabela3[[#This Row],[Cod. Produto]],PRODUTOS[],2,0))</f>
        <v/>
      </c>
      <c r="D19" s="23"/>
      <c r="E19" t="str">
        <f>IF(Tabela3[[#This Row],[Cod. Produto]]="","",VLOOKUP(Tabela3[[#This Row],[Cod. Produto]],PRODUTOS[],4,0))</f>
        <v/>
      </c>
      <c r="F19" s="9" t="str">
        <f>IF(Tabela3[[#This Row],[QTD]]="","",Tabela3[[#This Row],[Valor unitario]]*Tabela3[[#This Row],[QTD]])</f>
        <v/>
      </c>
    </row>
    <row r="20" spans="3:6" x14ac:dyDescent="0.25">
      <c r="C20" t="str">
        <f>IF(Tabela3[[#This Row],[Cod. Produto]]="","",VLOOKUP(Tabela3[[#This Row],[Cod. Produto]],PRODUTOS[],2,0))</f>
        <v/>
      </c>
      <c r="D20" s="23"/>
      <c r="E20" t="str">
        <f>IF(Tabela3[[#This Row],[Cod. Produto]]="","",VLOOKUP(Tabela3[[#This Row],[Cod. Produto]],PRODUTOS[],4,0))</f>
        <v/>
      </c>
      <c r="F20" s="9" t="str">
        <f>IF(Tabela3[[#This Row],[QTD]]="","",Tabela3[[#This Row],[Valor unitario]]*Tabela3[[#This Row],[QTD]])</f>
        <v/>
      </c>
    </row>
    <row r="21" spans="3:6" x14ac:dyDescent="0.25">
      <c r="C21" t="str">
        <f>IF(Tabela3[[#This Row],[Cod. Produto]]="","",VLOOKUP(Tabela3[[#This Row],[Cod. Produto]],PRODUTOS[],2,0))</f>
        <v/>
      </c>
      <c r="D21" s="23"/>
      <c r="E21" t="str">
        <f>IF(Tabela3[[#This Row],[Cod. Produto]]="","",VLOOKUP(Tabela3[[#This Row],[Cod. Produto]],PRODUTOS[],4,0))</f>
        <v/>
      </c>
      <c r="F21" s="9" t="str">
        <f>IF(Tabela3[[#This Row],[QTD]]="","",Tabela3[[#This Row],[Valor unitario]]*Tabela3[[#This Row],[QTD]])</f>
        <v/>
      </c>
    </row>
    <row r="22" spans="3:6" x14ac:dyDescent="0.25">
      <c r="C22" t="str">
        <f>IF(Tabela3[[#This Row],[Cod. Produto]]="","",VLOOKUP(Tabela3[[#This Row],[Cod. Produto]],PRODUTOS[],2,0))</f>
        <v/>
      </c>
      <c r="D22" s="23"/>
      <c r="E22" t="str">
        <f>IF(Tabela3[[#This Row],[Cod. Produto]]="","",VLOOKUP(Tabela3[[#This Row],[Cod. Produto]],PRODUTOS[],4,0))</f>
        <v/>
      </c>
      <c r="F22" s="9" t="str">
        <f>IF(Tabela3[[#This Row],[QTD]]="","",Tabela3[[#This Row],[Valor unitario]]*Tabela3[[#This Row],[QTD]])</f>
        <v/>
      </c>
    </row>
    <row r="23" spans="3:6" x14ac:dyDescent="0.25">
      <c r="C23" t="str">
        <f>IF(Tabela3[[#This Row],[Cod. Produto]]="","",VLOOKUP(Tabela3[[#This Row],[Cod. Produto]],PRODUTOS[],2,0))</f>
        <v/>
      </c>
      <c r="D23" s="23"/>
      <c r="E23" t="str">
        <f>IF(Tabela3[[#This Row],[Cod. Produto]]="","",VLOOKUP(Tabela3[[#This Row],[Cod. Produto]],PRODUTOS[],4,0))</f>
        <v/>
      </c>
      <c r="F23" s="9" t="str">
        <f>IF(Tabela3[[#This Row],[QTD]]="","",Tabela3[[#This Row],[Valor unitario]]*Tabela3[[#This Row],[QTD]])</f>
        <v/>
      </c>
    </row>
    <row r="24" spans="3:6" x14ac:dyDescent="0.25">
      <c r="C24" t="str">
        <f>IF(Tabela3[[#This Row],[Cod. Produto]]="","",VLOOKUP(Tabela3[[#This Row],[Cod. Produto]],PRODUTOS[],2,0))</f>
        <v/>
      </c>
      <c r="D24" s="23"/>
      <c r="E24" t="str">
        <f>IF(Tabela3[[#This Row],[Cod. Produto]]="","",VLOOKUP(Tabela3[[#This Row],[Cod. Produto]],PRODUTOS[],4,0))</f>
        <v/>
      </c>
      <c r="F24" s="22" t="str">
        <f>IF(Tabela3[[#This Row],[QTD]]="","",Tabela3[[#This Row],[Valor unitario]]*Tabela3[[#This Row],[QTD]])</f>
        <v/>
      </c>
    </row>
  </sheetData>
  <mergeCells count="1">
    <mergeCell ref="B1:F1"/>
  </mergeCells>
  <dataValidations count="2">
    <dataValidation type="list" allowBlank="1" showInputMessage="1" showErrorMessage="1" sqref="C7">
      <formula1>CPROD</formula1>
    </dataValidation>
    <dataValidation type="list" allowBlank="1" showInputMessage="1" showErrorMessage="1" sqref="E3:E5">
      <formula1>FORMAPG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3" name="Button 4">
              <controlPr defaultSize="0" print="0" autoFill="0" autoPict="0">
                <anchor moveWithCells="1" sizeWithCells="1">
                  <from>
                    <xdr:col>5</xdr:col>
                    <xdr:colOff>190500</xdr:colOff>
                    <xdr:row>7</xdr:row>
                    <xdr:rowOff>57150</xdr:rowOff>
                  </from>
                  <to>
                    <xdr:col>6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showGridLines="0" workbookViewId="0">
      <selection activeCell="E2" sqref="E2"/>
    </sheetView>
  </sheetViews>
  <sheetFormatPr defaultRowHeight="15" x14ac:dyDescent="0.25"/>
  <cols>
    <col min="1" max="1" width="10.7109375" style="8" bestFit="1" customWidth="1"/>
    <col min="2" max="2" width="10.42578125" style="30" bestFit="1" customWidth="1"/>
    <col min="3" max="3" width="16.42578125" bestFit="1" customWidth="1"/>
    <col min="4" max="4" width="17.140625" bestFit="1" customWidth="1"/>
    <col min="5" max="5" width="14.7109375" bestFit="1" customWidth="1"/>
    <col min="6" max="6" width="18.140625" bestFit="1" customWidth="1"/>
    <col min="7" max="7" width="26.28515625" bestFit="1" customWidth="1"/>
    <col min="8" max="8" width="10" bestFit="1" customWidth="1"/>
    <col min="9" max="9" width="18.28515625" bestFit="1" customWidth="1"/>
    <col min="10" max="10" width="15.140625" bestFit="1" customWidth="1"/>
  </cols>
  <sheetData>
    <row r="1" spans="1:10" x14ac:dyDescent="0.25">
      <c r="A1" s="31" t="s">
        <v>1017</v>
      </c>
      <c r="B1" s="32" t="s">
        <v>1018</v>
      </c>
      <c r="C1" s="3" t="s">
        <v>1015</v>
      </c>
      <c r="D1" s="3" t="s">
        <v>0</v>
      </c>
      <c r="E1" s="4" t="s">
        <v>1</v>
      </c>
      <c r="F1" s="3" t="s">
        <v>992</v>
      </c>
      <c r="G1" s="4" t="s">
        <v>993</v>
      </c>
      <c r="H1" s="4" t="s">
        <v>1019</v>
      </c>
      <c r="I1" s="15" t="s">
        <v>1020</v>
      </c>
      <c r="J1" s="15" t="s">
        <v>1021</v>
      </c>
    </row>
    <row r="2" spans="1:10" x14ac:dyDescent="0.25">
      <c r="A2" s="8">
        <v>44203</v>
      </c>
      <c r="B2" s="30">
        <v>0.63263888888888886</v>
      </c>
      <c r="C2" t="s">
        <v>1841</v>
      </c>
      <c r="D2" t="s">
        <v>1840</v>
      </c>
      <c r="E2" t="s">
        <v>15</v>
      </c>
      <c r="F2" t="s">
        <v>1832</v>
      </c>
      <c r="G2" t="s">
        <v>997</v>
      </c>
      <c r="H2">
        <v>12</v>
      </c>
      <c r="I2">
        <v>6.33</v>
      </c>
      <c r="J2">
        <v>75.960000000000008</v>
      </c>
    </row>
    <row r="3" spans="1:10" x14ac:dyDescent="0.25">
      <c r="A3" s="8">
        <v>44203</v>
      </c>
      <c r="B3" s="30">
        <v>0.63263888888888886</v>
      </c>
      <c r="C3" t="s">
        <v>1841</v>
      </c>
      <c r="D3" t="s">
        <v>1840</v>
      </c>
      <c r="E3" t="s">
        <v>15</v>
      </c>
      <c r="F3" t="s">
        <v>1833</v>
      </c>
      <c r="G3" t="s">
        <v>998</v>
      </c>
      <c r="H3">
        <v>20</v>
      </c>
      <c r="I3">
        <v>4.33</v>
      </c>
      <c r="J3">
        <v>86.6</v>
      </c>
    </row>
    <row r="4" spans="1:10" x14ac:dyDescent="0.25">
      <c r="A4" s="8">
        <v>44203</v>
      </c>
      <c r="B4" s="30">
        <v>0.63263888888888886</v>
      </c>
      <c r="C4" t="s">
        <v>1841</v>
      </c>
      <c r="D4" t="s">
        <v>1840</v>
      </c>
      <c r="E4" t="s">
        <v>15</v>
      </c>
      <c r="F4" t="s">
        <v>1834</v>
      </c>
      <c r="G4" t="s">
        <v>999</v>
      </c>
      <c r="H4">
        <v>24</v>
      </c>
      <c r="I4">
        <v>8.33</v>
      </c>
      <c r="J4">
        <v>199.92000000000002</v>
      </c>
    </row>
    <row r="5" spans="1:10" x14ac:dyDescent="0.25">
      <c r="A5" s="8">
        <v>44203</v>
      </c>
      <c r="B5" s="30">
        <v>0.63263888888888886</v>
      </c>
      <c r="C5" t="s">
        <v>1841</v>
      </c>
      <c r="D5" t="s">
        <v>1840</v>
      </c>
      <c r="E5" t="s">
        <v>15</v>
      </c>
      <c r="F5" t="s">
        <v>1835</v>
      </c>
      <c r="G5" t="s">
        <v>1000</v>
      </c>
      <c r="H5">
        <v>6</v>
      </c>
      <c r="I5">
        <v>4.93</v>
      </c>
      <c r="J5">
        <v>29.58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workbookViewId="0">
      <selection activeCell="A2" sqref="A2"/>
    </sheetView>
  </sheetViews>
  <sheetFormatPr defaultRowHeight="15" x14ac:dyDescent="0.25"/>
  <cols>
    <col min="1" max="1" width="10.7109375" style="8" bestFit="1" customWidth="1"/>
    <col min="2" max="2" width="8.140625" style="30" bestFit="1" customWidth="1"/>
    <col min="3" max="3" width="13.7109375" customWidth="1"/>
    <col min="4" max="4" width="14.42578125" customWidth="1"/>
    <col min="5" max="5" width="14.7109375" bestFit="1" customWidth="1"/>
    <col min="6" max="6" width="14.5703125" customWidth="1"/>
    <col min="7" max="7" width="18.140625" customWidth="1"/>
    <col min="8" max="8" width="13.85546875" style="9" customWidth="1"/>
    <col min="9" max="9" width="16" customWidth="1"/>
    <col min="10" max="10" width="18.140625" customWidth="1"/>
    <col min="11" max="11" width="13.85546875" style="9" customWidth="1"/>
    <col min="12" max="12" width="16" customWidth="1"/>
    <col min="13" max="13" width="18.140625" customWidth="1"/>
    <col min="14" max="14" width="13.85546875" style="9" customWidth="1"/>
    <col min="15" max="15" width="16" customWidth="1"/>
    <col min="16" max="16" width="23.28515625" style="9" customWidth="1"/>
  </cols>
  <sheetData>
    <row r="1" spans="1:16" x14ac:dyDescent="0.25">
      <c r="A1" s="31" t="s">
        <v>1017</v>
      </c>
      <c r="B1" s="32" t="s">
        <v>1018</v>
      </c>
      <c r="C1" s="3" t="s">
        <v>1015</v>
      </c>
      <c r="D1" s="3" t="s">
        <v>0</v>
      </c>
      <c r="E1" s="4" t="s">
        <v>1</v>
      </c>
      <c r="F1" s="15" t="s">
        <v>1836</v>
      </c>
      <c r="G1" s="15" t="s">
        <v>1806</v>
      </c>
      <c r="H1" s="10" t="s">
        <v>1842</v>
      </c>
      <c r="I1" s="15" t="s">
        <v>1837</v>
      </c>
      <c r="J1" s="15" t="s">
        <v>1807</v>
      </c>
      <c r="K1" s="10" t="s">
        <v>1843</v>
      </c>
      <c r="L1" s="15" t="s">
        <v>1838</v>
      </c>
      <c r="M1" s="15" t="s">
        <v>1808</v>
      </c>
      <c r="N1" s="10" t="s">
        <v>1844</v>
      </c>
      <c r="O1" s="15" t="s">
        <v>1839</v>
      </c>
      <c r="P1" s="10" t="s">
        <v>1022</v>
      </c>
    </row>
    <row r="2" spans="1:16" x14ac:dyDescent="0.25">
      <c r="A2" s="8">
        <v>44203</v>
      </c>
      <c r="B2" s="30">
        <v>0.63263888888888886</v>
      </c>
      <c r="C2" t="s">
        <v>1841</v>
      </c>
      <c r="D2" t="s">
        <v>1840</v>
      </c>
      <c r="E2" t="s">
        <v>15</v>
      </c>
      <c r="F2">
        <v>392.06</v>
      </c>
      <c r="G2" t="s">
        <v>1809</v>
      </c>
      <c r="H2" s="9">
        <v>50</v>
      </c>
      <c r="J2" t="s">
        <v>1813</v>
      </c>
      <c r="K2" s="9">
        <v>42.06</v>
      </c>
      <c r="M2" t="s">
        <v>1817</v>
      </c>
      <c r="N2" s="9">
        <v>300</v>
      </c>
      <c r="O2">
        <v>6</v>
      </c>
      <c r="P2" s="9">
        <v>392.06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2" sqref="A2"/>
    </sheetView>
  </sheetViews>
  <sheetFormatPr defaultRowHeight="15" x14ac:dyDescent="0.25"/>
  <cols>
    <col min="1" max="1" width="12.28515625" bestFit="1" customWidth="1"/>
    <col min="2" max="2" width="26.28515625" bestFit="1" customWidth="1"/>
    <col min="3" max="3" width="21" style="9" bestFit="1" customWidth="1"/>
    <col min="4" max="4" width="19.5703125" style="9" bestFit="1" customWidth="1"/>
    <col min="5" max="5" width="18.5703125" style="9" bestFit="1" customWidth="1"/>
    <col min="7" max="7" width="9.140625" style="11"/>
  </cols>
  <sheetData>
    <row r="1" spans="1:7" x14ac:dyDescent="0.25">
      <c r="A1" s="3" t="s">
        <v>992</v>
      </c>
      <c r="B1" s="4" t="s">
        <v>993</v>
      </c>
      <c r="C1" s="10" t="s">
        <v>994</v>
      </c>
      <c r="D1" s="10" t="s">
        <v>995</v>
      </c>
      <c r="E1" s="10" t="s">
        <v>996</v>
      </c>
    </row>
    <row r="2" spans="1:7" x14ac:dyDescent="0.25">
      <c r="A2" t="str">
        <f>IF(B2="","",UPPER(LEFT(B2,3))&amp;TEXT(ROW(B2),"0000"))</f>
        <v>PÊS0002</v>
      </c>
      <c r="B2" t="s">
        <v>997</v>
      </c>
      <c r="C2" s="9">
        <v>2.99</v>
      </c>
      <c r="D2" s="9">
        <v>6.33</v>
      </c>
      <c r="E2" s="9">
        <f>D2-C2</f>
        <v>3.34</v>
      </c>
      <c r="G2" s="12"/>
    </row>
    <row r="3" spans="1:7" x14ac:dyDescent="0.25">
      <c r="A3" t="str">
        <f t="shared" ref="A3:A31" si="0">IF(B3="","",UPPER(LEFT(B3,3))&amp;TEXT(ROW(B3),"0000"))</f>
        <v>MAÇ0003</v>
      </c>
      <c r="B3" t="s">
        <v>998</v>
      </c>
      <c r="C3" s="9">
        <v>1.99</v>
      </c>
      <c r="D3" s="9">
        <v>4.33</v>
      </c>
      <c r="E3" s="9">
        <f t="shared" ref="E3:E31" si="1">D3-C3</f>
        <v>2.34</v>
      </c>
    </row>
    <row r="4" spans="1:7" x14ac:dyDescent="0.25">
      <c r="A4" t="str">
        <f t="shared" si="0"/>
        <v>BAN0004</v>
      </c>
      <c r="B4" t="s">
        <v>999</v>
      </c>
      <c r="C4" s="9">
        <v>3.99</v>
      </c>
      <c r="D4" s="9">
        <v>8.33</v>
      </c>
      <c r="E4" s="9">
        <f t="shared" si="1"/>
        <v>4.34</v>
      </c>
    </row>
    <row r="5" spans="1:7" x14ac:dyDescent="0.25">
      <c r="A5" t="str">
        <f t="shared" si="0"/>
        <v>ALF0005</v>
      </c>
      <c r="B5" t="s">
        <v>1000</v>
      </c>
      <c r="C5" s="9">
        <v>2.29</v>
      </c>
      <c r="D5" s="9">
        <v>4.93</v>
      </c>
      <c r="E5" s="9">
        <f t="shared" si="1"/>
        <v>2.6399999999999997</v>
      </c>
    </row>
    <row r="6" spans="1:7" x14ac:dyDescent="0.25">
      <c r="A6" t="str">
        <f t="shared" si="0"/>
        <v>TOM0006</v>
      </c>
      <c r="B6" t="s">
        <v>1001</v>
      </c>
      <c r="C6" s="9">
        <v>3.49</v>
      </c>
      <c r="D6" s="9">
        <v>7.33</v>
      </c>
      <c r="E6" s="9">
        <f t="shared" si="1"/>
        <v>3.84</v>
      </c>
    </row>
    <row r="7" spans="1:7" x14ac:dyDescent="0.25">
      <c r="A7" t="str">
        <f t="shared" si="0"/>
        <v>ABÓ0007</v>
      </c>
      <c r="B7" t="s">
        <v>1002</v>
      </c>
      <c r="C7" s="9">
        <v>1.5</v>
      </c>
      <c r="D7" s="9">
        <v>3.35</v>
      </c>
      <c r="E7" s="9">
        <f t="shared" si="1"/>
        <v>1.85</v>
      </c>
    </row>
    <row r="8" spans="1:7" x14ac:dyDescent="0.25">
      <c r="A8" t="str">
        <f t="shared" si="0"/>
        <v>AIP0008</v>
      </c>
      <c r="B8" t="s">
        <v>1003</v>
      </c>
      <c r="C8" s="9">
        <v>1.99</v>
      </c>
      <c r="D8" s="9">
        <v>4.33</v>
      </c>
      <c r="E8" s="9">
        <f t="shared" si="1"/>
        <v>2.34</v>
      </c>
    </row>
    <row r="9" spans="1:7" x14ac:dyDescent="0.25">
      <c r="A9" t="str">
        <f t="shared" si="0"/>
        <v>PEP0009</v>
      </c>
      <c r="B9" t="s">
        <v>1004</v>
      </c>
      <c r="C9" s="9">
        <v>2.29</v>
      </c>
      <c r="D9" s="9">
        <v>4.93</v>
      </c>
      <c r="E9" s="9">
        <f t="shared" si="1"/>
        <v>2.6399999999999997</v>
      </c>
    </row>
    <row r="10" spans="1:7" x14ac:dyDescent="0.25">
      <c r="A10" t="str">
        <f t="shared" si="0"/>
        <v>COG0010</v>
      </c>
      <c r="B10" t="s">
        <v>1005</v>
      </c>
      <c r="C10" s="9">
        <v>2.25</v>
      </c>
      <c r="D10" s="9">
        <v>4.8499999999999996</v>
      </c>
      <c r="E10" s="9">
        <f t="shared" si="1"/>
        <v>2.5999999999999996</v>
      </c>
    </row>
    <row r="11" spans="1:7" x14ac:dyDescent="0.25">
      <c r="A11" t="str">
        <f t="shared" si="0"/>
        <v>LEI0011</v>
      </c>
      <c r="B11" t="s">
        <v>1006</v>
      </c>
      <c r="C11" s="9">
        <v>3.99</v>
      </c>
      <c r="D11" s="9">
        <v>8.33</v>
      </c>
      <c r="E11" s="9">
        <f t="shared" si="1"/>
        <v>4.34</v>
      </c>
    </row>
    <row r="12" spans="1:7" x14ac:dyDescent="0.25">
      <c r="A12" t="str">
        <f t="shared" si="0"/>
        <v>QUE0012</v>
      </c>
      <c r="B12" t="s">
        <v>1007</v>
      </c>
      <c r="C12" s="9">
        <v>9.99</v>
      </c>
      <c r="D12" s="9">
        <v>20.329999999999998</v>
      </c>
      <c r="E12" s="9">
        <f t="shared" si="1"/>
        <v>10.339999999999998</v>
      </c>
    </row>
    <row r="13" spans="1:7" x14ac:dyDescent="0.25">
      <c r="A13" t="str">
        <f t="shared" si="0"/>
        <v>OVO0013</v>
      </c>
      <c r="B13" t="s">
        <v>1008</v>
      </c>
      <c r="C13" s="9">
        <v>3.5</v>
      </c>
      <c r="D13" s="9">
        <v>7.35</v>
      </c>
      <c r="E13" s="9">
        <f t="shared" si="1"/>
        <v>3.8499999999999996</v>
      </c>
    </row>
    <row r="14" spans="1:7" x14ac:dyDescent="0.25">
      <c r="A14" t="str">
        <f t="shared" si="0"/>
        <v>REQ0014</v>
      </c>
      <c r="B14" t="s">
        <v>1009</v>
      </c>
      <c r="C14" s="9">
        <v>3.89</v>
      </c>
      <c r="D14" s="9">
        <v>8.1300000000000008</v>
      </c>
      <c r="E14" s="9">
        <f t="shared" si="1"/>
        <v>4.24</v>
      </c>
    </row>
    <row r="15" spans="1:7" x14ac:dyDescent="0.25">
      <c r="A15" t="str">
        <f t="shared" si="0"/>
        <v>CRE0015</v>
      </c>
      <c r="B15" t="s">
        <v>1010</v>
      </c>
      <c r="C15" s="9">
        <v>2.99</v>
      </c>
      <c r="D15" s="9">
        <v>6.33</v>
      </c>
      <c r="E15" s="9">
        <f t="shared" si="1"/>
        <v>3.34</v>
      </c>
    </row>
    <row r="16" spans="1:7" x14ac:dyDescent="0.25">
      <c r="A16" t="str">
        <f t="shared" si="0"/>
        <v>YOG0016</v>
      </c>
      <c r="B16" t="s">
        <v>1011</v>
      </c>
      <c r="C16" s="9">
        <v>4.99</v>
      </c>
      <c r="D16" s="9">
        <v>10.33</v>
      </c>
      <c r="E16" s="9">
        <f t="shared" si="1"/>
        <v>5.34</v>
      </c>
    </row>
    <row r="17" spans="1:5" x14ac:dyDescent="0.25">
      <c r="A17" t="str">
        <f t="shared" si="0"/>
        <v>VAC0017</v>
      </c>
      <c r="B17" t="s">
        <v>1012</v>
      </c>
      <c r="C17" s="9">
        <v>7.99</v>
      </c>
      <c r="D17" s="9">
        <v>16.329999999999998</v>
      </c>
      <c r="E17" s="9">
        <f t="shared" si="1"/>
        <v>8.3399999999999981</v>
      </c>
    </row>
    <row r="18" spans="1:5" x14ac:dyDescent="0.25">
      <c r="A18" t="str">
        <f t="shared" si="0"/>
        <v>SAL0018</v>
      </c>
      <c r="B18" t="s">
        <v>1013</v>
      </c>
      <c r="C18" s="9">
        <v>8.99</v>
      </c>
      <c r="D18" s="9">
        <v>18.329999999999998</v>
      </c>
      <c r="E18" s="9">
        <f t="shared" si="1"/>
        <v>9.3399999999999981</v>
      </c>
    </row>
    <row r="19" spans="1:5" x14ac:dyDescent="0.25">
      <c r="A19" t="str">
        <f t="shared" si="0"/>
        <v>PAT0019</v>
      </c>
      <c r="B19" t="s">
        <v>1014</v>
      </c>
      <c r="C19" s="9">
        <v>10.99</v>
      </c>
      <c r="D19" s="9">
        <v>22.33</v>
      </c>
      <c r="E19" s="9">
        <f t="shared" si="1"/>
        <v>11.339999999999998</v>
      </c>
    </row>
    <row r="20" spans="1:5" x14ac:dyDescent="0.25">
      <c r="A20" t="str">
        <f t="shared" si="0"/>
        <v/>
      </c>
      <c r="E20" s="9">
        <f t="shared" si="1"/>
        <v>0</v>
      </c>
    </row>
    <row r="21" spans="1:5" x14ac:dyDescent="0.25">
      <c r="A21" t="str">
        <f t="shared" si="0"/>
        <v/>
      </c>
      <c r="E21" s="9">
        <f t="shared" si="1"/>
        <v>0</v>
      </c>
    </row>
    <row r="22" spans="1:5" x14ac:dyDescent="0.25">
      <c r="A22" t="str">
        <f t="shared" si="0"/>
        <v/>
      </c>
      <c r="E22" s="9">
        <f t="shared" si="1"/>
        <v>0</v>
      </c>
    </row>
    <row r="23" spans="1:5" x14ac:dyDescent="0.25">
      <c r="A23" t="str">
        <f t="shared" si="0"/>
        <v/>
      </c>
      <c r="E23" s="9">
        <f t="shared" si="1"/>
        <v>0</v>
      </c>
    </row>
    <row r="24" spans="1:5" x14ac:dyDescent="0.25">
      <c r="A24" t="str">
        <f t="shared" si="0"/>
        <v/>
      </c>
      <c r="E24" s="9">
        <f t="shared" si="1"/>
        <v>0</v>
      </c>
    </row>
    <row r="25" spans="1:5" x14ac:dyDescent="0.25">
      <c r="A25" t="str">
        <f t="shared" si="0"/>
        <v/>
      </c>
      <c r="E25" s="9">
        <f t="shared" si="1"/>
        <v>0</v>
      </c>
    </row>
    <row r="26" spans="1:5" x14ac:dyDescent="0.25">
      <c r="A26" t="str">
        <f t="shared" si="0"/>
        <v/>
      </c>
      <c r="E26" s="9">
        <f t="shared" si="1"/>
        <v>0</v>
      </c>
    </row>
    <row r="27" spans="1:5" x14ac:dyDescent="0.25">
      <c r="A27" t="str">
        <f t="shared" si="0"/>
        <v/>
      </c>
      <c r="E27" s="9">
        <f t="shared" si="1"/>
        <v>0</v>
      </c>
    </row>
    <row r="28" spans="1:5" x14ac:dyDescent="0.25">
      <c r="A28" t="str">
        <f t="shared" si="0"/>
        <v/>
      </c>
      <c r="E28" s="9">
        <f t="shared" si="1"/>
        <v>0</v>
      </c>
    </row>
    <row r="29" spans="1:5" x14ac:dyDescent="0.25">
      <c r="A29" t="str">
        <f t="shared" si="0"/>
        <v/>
      </c>
      <c r="E29" s="9">
        <f t="shared" si="1"/>
        <v>0</v>
      </c>
    </row>
    <row r="30" spans="1:5" x14ac:dyDescent="0.25">
      <c r="A30" t="str">
        <f t="shared" si="0"/>
        <v/>
      </c>
      <c r="E30" s="9">
        <f t="shared" si="1"/>
        <v>0</v>
      </c>
    </row>
    <row r="31" spans="1:5" x14ac:dyDescent="0.25">
      <c r="A31" t="str">
        <f t="shared" si="0"/>
        <v/>
      </c>
      <c r="E31" s="9">
        <f t="shared" si="1"/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workbookViewId="0">
      <selection activeCell="A4" sqref="A4:B4"/>
    </sheetView>
  </sheetViews>
  <sheetFormatPr defaultRowHeight="15" x14ac:dyDescent="0.25"/>
  <cols>
    <col min="1" max="1" width="17.140625" bestFit="1" customWidth="1"/>
    <col min="2" max="2" width="27.7109375" bestFit="1" customWidth="1"/>
    <col min="3" max="3" width="18.140625" customWidth="1"/>
    <col min="4" max="4" width="16.42578125" customWidth="1"/>
    <col min="5" max="5" width="12" customWidth="1"/>
    <col min="6" max="6" width="13.28515625" customWidth="1"/>
    <col min="7" max="7" width="6.85546875" customWidth="1"/>
    <col min="8" max="8" width="50.85546875" bestFit="1" customWidth="1"/>
    <col min="9" max="9" width="5.28515625" customWidth="1"/>
    <col min="10" max="10" width="16" customWidth="1"/>
    <col min="11" max="11" width="9" customWidth="1"/>
    <col min="12" max="12" width="28.7109375" bestFit="1" customWidth="1"/>
    <col min="13" max="13" width="5.7109375" customWidth="1"/>
  </cols>
  <sheetData>
    <row r="1" spans="1:13" x14ac:dyDescent="0.25">
      <c r="A1" s="3" t="s">
        <v>0</v>
      </c>
      <c r="B1" s="4" t="s">
        <v>1023</v>
      </c>
      <c r="C1" s="4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5">
      <c r="A2" t="str">
        <f t="shared" ref="A2:A65" si="0">IF(B2="","",UPPER(LEFT(B2,3))&amp;TEXT(ROW(B2),"0000"))</f>
        <v>PIE0002</v>
      </c>
      <c r="B2" t="s">
        <v>13</v>
      </c>
      <c r="C2" s="8">
        <v>29672</v>
      </c>
      <c r="D2" t="s">
        <v>990</v>
      </c>
      <c r="H2" t="s">
        <v>1024</v>
      </c>
      <c r="I2" t="s">
        <v>1297</v>
      </c>
      <c r="K2" t="s">
        <v>1504</v>
      </c>
      <c r="L2" t="s">
        <v>1645</v>
      </c>
    </row>
    <row r="3" spans="1:13" x14ac:dyDescent="0.25">
      <c r="A3" t="str">
        <f t="shared" si="0"/>
        <v>LUI0003</v>
      </c>
      <c r="B3" t="s">
        <v>14</v>
      </c>
      <c r="C3" s="8">
        <v>29143</v>
      </c>
      <c r="D3" t="s">
        <v>990</v>
      </c>
      <c r="H3" t="s">
        <v>1025</v>
      </c>
      <c r="I3" t="s">
        <v>1298</v>
      </c>
      <c r="K3" t="s">
        <v>1505</v>
      </c>
      <c r="L3" t="s">
        <v>1646</v>
      </c>
    </row>
    <row r="4" spans="1:13" x14ac:dyDescent="0.25">
      <c r="A4" t="str">
        <f t="shared" si="0"/>
        <v>AND0004</v>
      </c>
      <c r="B4" t="s">
        <v>15</v>
      </c>
      <c r="D4" t="s">
        <v>990</v>
      </c>
      <c r="H4" t="s">
        <v>1026</v>
      </c>
      <c r="I4" t="s">
        <v>1298</v>
      </c>
      <c r="K4" t="s">
        <v>1505</v>
      </c>
      <c r="L4" t="s">
        <v>1646</v>
      </c>
    </row>
    <row r="5" spans="1:13" x14ac:dyDescent="0.25">
      <c r="A5" t="str">
        <f t="shared" si="0"/>
        <v>SR.0005</v>
      </c>
      <c r="B5" t="s">
        <v>16</v>
      </c>
      <c r="D5" t="s">
        <v>990</v>
      </c>
      <c r="H5" t="s">
        <v>1027</v>
      </c>
      <c r="I5" t="s">
        <v>1299</v>
      </c>
      <c r="K5" t="s">
        <v>1506</v>
      </c>
      <c r="L5" t="s">
        <v>1647</v>
      </c>
    </row>
    <row r="6" spans="1:13" x14ac:dyDescent="0.25">
      <c r="A6" t="str">
        <f t="shared" si="0"/>
        <v>AGA0006</v>
      </c>
      <c r="B6" t="s">
        <v>17</v>
      </c>
      <c r="D6" t="s">
        <v>991</v>
      </c>
      <c r="H6" t="s">
        <v>1028</v>
      </c>
      <c r="I6" t="s">
        <v>1298</v>
      </c>
      <c r="K6" t="s">
        <v>1504</v>
      </c>
      <c r="L6" t="s">
        <v>1647</v>
      </c>
    </row>
    <row r="7" spans="1:13" x14ac:dyDescent="0.25">
      <c r="A7" t="str">
        <f t="shared" si="0"/>
        <v>MIL0007</v>
      </c>
      <c r="B7" t="s">
        <v>18</v>
      </c>
      <c r="D7" t="s">
        <v>991</v>
      </c>
      <c r="H7" t="s">
        <v>1029</v>
      </c>
      <c r="I7" t="s">
        <v>1300</v>
      </c>
      <c r="K7" t="s">
        <v>1507</v>
      </c>
      <c r="L7" t="s">
        <v>1648</v>
      </c>
    </row>
    <row r="8" spans="1:13" x14ac:dyDescent="0.25">
      <c r="A8" t="str">
        <f t="shared" si="0"/>
        <v>DAN0008</v>
      </c>
      <c r="B8" t="s">
        <v>19</v>
      </c>
      <c r="H8" t="s">
        <v>1030</v>
      </c>
      <c r="I8" t="s">
        <v>1298</v>
      </c>
      <c r="K8" t="s">
        <v>1504</v>
      </c>
      <c r="L8" t="s">
        <v>1649</v>
      </c>
    </row>
    <row r="9" spans="1:13" x14ac:dyDescent="0.25">
      <c r="A9" t="str">
        <f t="shared" si="0"/>
        <v>LAV0009</v>
      </c>
      <c r="B9" t="s">
        <v>20</v>
      </c>
      <c r="H9" t="s">
        <v>1031</v>
      </c>
      <c r="I9" t="s">
        <v>1298</v>
      </c>
      <c r="K9" t="s">
        <v>1508</v>
      </c>
      <c r="L9" t="s">
        <v>1650</v>
      </c>
    </row>
    <row r="10" spans="1:13" x14ac:dyDescent="0.25">
      <c r="A10" t="str">
        <f t="shared" si="0"/>
        <v>MAI0010</v>
      </c>
      <c r="B10" t="s">
        <v>21</v>
      </c>
      <c r="H10" t="s">
        <v>1032</v>
      </c>
      <c r="I10" t="s">
        <v>1298</v>
      </c>
      <c r="K10" t="s">
        <v>1509</v>
      </c>
      <c r="L10" t="s">
        <v>1651</v>
      </c>
    </row>
    <row r="11" spans="1:13" x14ac:dyDescent="0.25">
      <c r="A11" t="str">
        <f t="shared" si="0"/>
        <v>BRU0011</v>
      </c>
      <c r="B11" t="s">
        <v>22</v>
      </c>
      <c r="H11" t="s">
        <v>1033</v>
      </c>
      <c r="I11" t="s">
        <v>1298</v>
      </c>
      <c r="K11" t="s">
        <v>1510</v>
      </c>
      <c r="L11" t="s">
        <v>1652</v>
      </c>
    </row>
    <row r="12" spans="1:13" x14ac:dyDescent="0.25">
      <c r="A12" t="str">
        <f t="shared" si="0"/>
        <v>FER0012</v>
      </c>
      <c r="B12" t="s">
        <v>23</v>
      </c>
      <c r="H12" t="s">
        <v>1034</v>
      </c>
      <c r="I12" t="s">
        <v>1301</v>
      </c>
      <c r="K12" t="s">
        <v>1511</v>
      </c>
      <c r="L12" t="s">
        <v>1653</v>
      </c>
    </row>
    <row r="13" spans="1:13" x14ac:dyDescent="0.25">
      <c r="A13" t="str">
        <f t="shared" si="0"/>
        <v>GAB0013</v>
      </c>
      <c r="B13" t="s">
        <v>24</v>
      </c>
      <c r="H13" t="s">
        <v>1035</v>
      </c>
      <c r="I13" t="s">
        <v>1298</v>
      </c>
      <c r="K13" t="s">
        <v>1512</v>
      </c>
      <c r="L13" t="s">
        <v>1653</v>
      </c>
    </row>
    <row r="14" spans="1:13" x14ac:dyDescent="0.25">
      <c r="A14" t="str">
        <f t="shared" si="0"/>
        <v>RAF0014</v>
      </c>
      <c r="B14" t="s">
        <v>25</v>
      </c>
      <c r="H14" t="s">
        <v>1036</v>
      </c>
      <c r="I14" t="s">
        <v>1298</v>
      </c>
      <c r="K14" t="s">
        <v>1511</v>
      </c>
      <c r="L14" t="s">
        <v>1653</v>
      </c>
    </row>
    <row r="15" spans="1:13" x14ac:dyDescent="0.25">
      <c r="A15" t="str">
        <f t="shared" si="0"/>
        <v>ROD0015</v>
      </c>
      <c r="B15" t="s">
        <v>26</v>
      </c>
      <c r="H15" t="s">
        <v>1037</v>
      </c>
      <c r="I15" t="s">
        <v>1298</v>
      </c>
      <c r="K15" t="s">
        <v>1503</v>
      </c>
      <c r="L15" t="s">
        <v>1654</v>
      </c>
    </row>
    <row r="16" spans="1:13" x14ac:dyDescent="0.25">
      <c r="A16" t="str">
        <f t="shared" si="0"/>
        <v>JOÃ0016</v>
      </c>
      <c r="B16" t="s">
        <v>27</v>
      </c>
      <c r="H16" t="s">
        <v>1038</v>
      </c>
      <c r="I16" t="s">
        <v>1298</v>
      </c>
      <c r="K16" t="s">
        <v>1504</v>
      </c>
      <c r="L16" t="s">
        <v>1655</v>
      </c>
    </row>
    <row r="17" spans="1:12" x14ac:dyDescent="0.25">
      <c r="A17" t="str">
        <f t="shared" si="0"/>
        <v>MAR0017</v>
      </c>
      <c r="B17" t="s">
        <v>28</v>
      </c>
      <c r="H17" t="s">
        <v>1039</v>
      </c>
      <c r="I17" t="s">
        <v>1298</v>
      </c>
      <c r="K17" t="s">
        <v>1513</v>
      </c>
      <c r="L17" t="s">
        <v>1655</v>
      </c>
    </row>
    <row r="18" spans="1:12" x14ac:dyDescent="0.25">
      <c r="A18" t="str">
        <f t="shared" si="0"/>
        <v>EST0018</v>
      </c>
      <c r="B18" t="s">
        <v>29</v>
      </c>
      <c r="H18" t="s">
        <v>1040</v>
      </c>
      <c r="I18" t="s">
        <v>1302</v>
      </c>
      <c r="K18" t="s">
        <v>1514</v>
      </c>
      <c r="L18" t="s">
        <v>1655</v>
      </c>
    </row>
    <row r="19" spans="1:12" x14ac:dyDescent="0.25">
      <c r="A19" t="str">
        <f t="shared" si="0"/>
        <v>DAV0019</v>
      </c>
      <c r="B19" t="s">
        <v>30</v>
      </c>
      <c r="H19" t="s">
        <v>1041</v>
      </c>
      <c r="I19" t="s">
        <v>1298</v>
      </c>
      <c r="K19" t="s">
        <v>1503</v>
      </c>
      <c r="L19" t="s">
        <v>1656</v>
      </c>
    </row>
    <row r="20" spans="1:12" x14ac:dyDescent="0.25">
      <c r="A20" t="str">
        <f t="shared" si="0"/>
        <v>ALI0020</v>
      </c>
      <c r="B20" t="s">
        <v>31</v>
      </c>
      <c r="H20" t="s">
        <v>1293</v>
      </c>
      <c r="I20" t="s">
        <v>1303</v>
      </c>
      <c r="K20" t="s">
        <v>1503</v>
      </c>
      <c r="L20" t="s">
        <v>1657</v>
      </c>
    </row>
    <row r="21" spans="1:12" x14ac:dyDescent="0.25">
      <c r="A21" t="str">
        <f t="shared" si="0"/>
        <v>STE0021</v>
      </c>
      <c r="B21" t="s">
        <v>32</v>
      </c>
      <c r="H21" t="s">
        <v>1294</v>
      </c>
      <c r="I21" t="s">
        <v>1304</v>
      </c>
      <c r="K21" t="s">
        <v>1515</v>
      </c>
      <c r="L21" t="s">
        <v>1658</v>
      </c>
    </row>
    <row r="22" spans="1:12" x14ac:dyDescent="0.25">
      <c r="A22" t="str">
        <f t="shared" si="0"/>
        <v>SR.0022</v>
      </c>
      <c r="B22" t="s">
        <v>33</v>
      </c>
      <c r="H22" t="s">
        <v>1295</v>
      </c>
      <c r="I22" t="s">
        <v>1305</v>
      </c>
      <c r="K22" t="s">
        <v>1503</v>
      </c>
      <c r="L22" t="s">
        <v>1658</v>
      </c>
    </row>
    <row r="23" spans="1:12" x14ac:dyDescent="0.25">
      <c r="A23" t="str">
        <f t="shared" si="0"/>
        <v>KEV0023</v>
      </c>
      <c r="B23" t="s">
        <v>34</v>
      </c>
      <c r="H23" t="s">
        <v>1042</v>
      </c>
      <c r="I23" t="s">
        <v>1306</v>
      </c>
      <c r="K23" t="s">
        <v>1516</v>
      </c>
      <c r="L23" t="s">
        <v>1659</v>
      </c>
    </row>
    <row r="24" spans="1:12" x14ac:dyDescent="0.25">
      <c r="A24" t="str">
        <f t="shared" si="0"/>
        <v>NIN0024</v>
      </c>
      <c r="B24" t="s">
        <v>35</v>
      </c>
      <c r="H24" t="s">
        <v>1043</v>
      </c>
      <c r="I24" t="s">
        <v>1307</v>
      </c>
      <c r="K24" t="s">
        <v>1517</v>
      </c>
      <c r="L24" t="s">
        <v>1659</v>
      </c>
    </row>
    <row r="25" spans="1:12" x14ac:dyDescent="0.25">
      <c r="A25" t="str">
        <f t="shared" si="0"/>
        <v>JUL0025</v>
      </c>
      <c r="B25" t="s">
        <v>36</v>
      </c>
      <c r="H25" t="s">
        <v>1044</v>
      </c>
      <c r="I25" t="s">
        <v>1308</v>
      </c>
      <c r="K25" t="s">
        <v>1518</v>
      </c>
      <c r="L25" t="s">
        <v>1660</v>
      </c>
    </row>
    <row r="26" spans="1:12" x14ac:dyDescent="0.25">
      <c r="A26" t="str">
        <f t="shared" si="0"/>
        <v>ALI0026</v>
      </c>
      <c r="B26" t="s">
        <v>37</v>
      </c>
      <c r="H26" t="s">
        <v>1045</v>
      </c>
      <c r="I26" t="s">
        <v>1309</v>
      </c>
      <c r="K26" t="s">
        <v>1519</v>
      </c>
      <c r="L26" t="s">
        <v>1661</v>
      </c>
    </row>
    <row r="27" spans="1:12" x14ac:dyDescent="0.25">
      <c r="A27" t="str">
        <f t="shared" si="0"/>
        <v>SAR0027</v>
      </c>
      <c r="B27" t="s">
        <v>38</v>
      </c>
      <c r="H27" t="s">
        <v>1046</v>
      </c>
      <c r="I27" t="s">
        <v>1298</v>
      </c>
      <c r="K27" t="s">
        <v>1520</v>
      </c>
      <c r="L27" t="s">
        <v>1661</v>
      </c>
    </row>
    <row r="28" spans="1:12" x14ac:dyDescent="0.25">
      <c r="A28" t="str">
        <f t="shared" si="0"/>
        <v>JOÃ0028</v>
      </c>
      <c r="B28" t="s">
        <v>39</v>
      </c>
      <c r="H28" t="s">
        <v>1296</v>
      </c>
      <c r="I28" t="s">
        <v>1298</v>
      </c>
      <c r="K28" t="s">
        <v>1503</v>
      </c>
      <c r="L28" t="s">
        <v>1661</v>
      </c>
    </row>
    <row r="29" spans="1:12" x14ac:dyDescent="0.25">
      <c r="A29" t="str">
        <f t="shared" si="0"/>
        <v>DR.0029</v>
      </c>
      <c r="B29" t="s">
        <v>40</v>
      </c>
      <c r="H29" t="s">
        <v>1047</v>
      </c>
      <c r="I29" t="s">
        <v>1310</v>
      </c>
      <c r="K29" t="s">
        <v>1521</v>
      </c>
      <c r="L29" t="s">
        <v>1661</v>
      </c>
    </row>
    <row r="30" spans="1:12" x14ac:dyDescent="0.25">
      <c r="A30" t="str">
        <f t="shared" si="0"/>
        <v>CAR0030</v>
      </c>
      <c r="B30" t="s">
        <v>41</v>
      </c>
      <c r="H30" t="s">
        <v>1048</v>
      </c>
      <c r="I30" t="s">
        <v>1311</v>
      </c>
      <c r="K30" t="s">
        <v>1519</v>
      </c>
      <c r="L30" t="s">
        <v>1661</v>
      </c>
    </row>
    <row r="31" spans="1:12" x14ac:dyDescent="0.25">
      <c r="A31" t="str">
        <f t="shared" si="0"/>
        <v>STE0031</v>
      </c>
      <c r="B31" t="s">
        <v>42</v>
      </c>
      <c r="H31" t="s">
        <v>1049</v>
      </c>
      <c r="I31" t="s">
        <v>1312</v>
      </c>
      <c r="K31" t="s">
        <v>1522</v>
      </c>
      <c r="L31" t="s">
        <v>1661</v>
      </c>
    </row>
    <row r="32" spans="1:12" x14ac:dyDescent="0.25">
      <c r="A32" t="str">
        <f t="shared" si="0"/>
        <v>LEV0032</v>
      </c>
      <c r="B32" t="s">
        <v>43</v>
      </c>
      <c r="H32" t="s">
        <v>1050</v>
      </c>
      <c r="I32" t="s">
        <v>1313</v>
      </c>
      <c r="K32" t="s">
        <v>1520</v>
      </c>
      <c r="L32" t="s">
        <v>1661</v>
      </c>
    </row>
    <row r="33" spans="1:12" x14ac:dyDescent="0.25">
      <c r="A33" t="str">
        <f t="shared" si="0"/>
        <v>ALE0033</v>
      </c>
      <c r="B33" t="s">
        <v>44</v>
      </c>
      <c r="H33" t="s">
        <v>1046</v>
      </c>
      <c r="I33" t="s">
        <v>1298</v>
      </c>
      <c r="K33" t="s">
        <v>1520</v>
      </c>
      <c r="L33" t="s">
        <v>1661</v>
      </c>
    </row>
    <row r="34" spans="1:12" x14ac:dyDescent="0.25">
      <c r="A34" t="str">
        <f t="shared" si="0"/>
        <v>SR.0034</v>
      </c>
      <c r="B34" t="s">
        <v>45</v>
      </c>
      <c r="H34" t="s">
        <v>1051</v>
      </c>
      <c r="I34" t="s">
        <v>1314</v>
      </c>
      <c r="K34" t="s">
        <v>1504</v>
      </c>
      <c r="L34" t="s">
        <v>1662</v>
      </c>
    </row>
    <row r="35" spans="1:12" x14ac:dyDescent="0.25">
      <c r="A35" t="str">
        <f t="shared" si="0"/>
        <v>SRA0035</v>
      </c>
      <c r="B35" t="s">
        <v>46</v>
      </c>
      <c r="H35" t="s">
        <v>1052</v>
      </c>
      <c r="I35" t="s">
        <v>1315</v>
      </c>
      <c r="K35" t="s">
        <v>1523</v>
      </c>
      <c r="L35" t="s">
        <v>1663</v>
      </c>
    </row>
    <row r="36" spans="1:12" x14ac:dyDescent="0.25">
      <c r="A36" t="str">
        <f t="shared" si="0"/>
        <v>ANA0036</v>
      </c>
      <c r="B36" t="s">
        <v>47</v>
      </c>
      <c r="H36" t="s">
        <v>1053</v>
      </c>
      <c r="I36" t="s">
        <v>1298</v>
      </c>
      <c r="K36" t="s">
        <v>1504</v>
      </c>
      <c r="L36" t="s">
        <v>1664</v>
      </c>
    </row>
    <row r="37" spans="1:12" x14ac:dyDescent="0.25">
      <c r="A37" t="str">
        <f t="shared" si="0"/>
        <v>SR.0037</v>
      </c>
      <c r="B37" t="s">
        <v>48</v>
      </c>
      <c r="H37" t="s">
        <v>1054</v>
      </c>
      <c r="I37" t="s">
        <v>1298</v>
      </c>
      <c r="K37" t="s">
        <v>1524</v>
      </c>
      <c r="L37" t="s">
        <v>1665</v>
      </c>
    </row>
    <row r="38" spans="1:12" x14ac:dyDescent="0.25">
      <c r="A38" t="str">
        <f t="shared" si="0"/>
        <v>DR.0038</v>
      </c>
      <c r="B38" t="s">
        <v>49</v>
      </c>
      <c r="H38" t="s">
        <v>1055</v>
      </c>
      <c r="I38" t="s">
        <v>1298</v>
      </c>
      <c r="K38" t="s">
        <v>1525</v>
      </c>
      <c r="L38" t="s">
        <v>1665</v>
      </c>
    </row>
    <row r="39" spans="1:12" x14ac:dyDescent="0.25">
      <c r="A39" t="str">
        <f t="shared" si="0"/>
        <v>ANA0039</v>
      </c>
      <c r="B39" t="s">
        <v>50</v>
      </c>
      <c r="H39" t="s">
        <v>1056</v>
      </c>
      <c r="I39" t="s">
        <v>1316</v>
      </c>
      <c r="K39" t="s">
        <v>1526</v>
      </c>
      <c r="L39" t="s">
        <v>1666</v>
      </c>
    </row>
    <row r="40" spans="1:12" x14ac:dyDescent="0.25">
      <c r="A40" t="str">
        <f t="shared" si="0"/>
        <v>DAN0040</v>
      </c>
      <c r="B40" t="s">
        <v>51</v>
      </c>
      <c r="H40" t="s">
        <v>1057</v>
      </c>
      <c r="I40" t="s">
        <v>1317</v>
      </c>
      <c r="K40" t="s">
        <v>1527</v>
      </c>
      <c r="L40" t="s">
        <v>1667</v>
      </c>
    </row>
    <row r="41" spans="1:12" x14ac:dyDescent="0.25">
      <c r="A41" t="str">
        <f t="shared" si="0"/>
        <v>PED0041</v>
      </c>
      <c r="B41" t="s">
        <v>52</v>
      </c>
      <c r="H41" t="s">
        <v>1058</v>
      </c>
      <c r="I41" t="s">
        <v>1318</v>
      </c>
      <c r="K41" t="s">
        <v>1528</v>
      </c>
      <c r="L41" t="s">
        <v>1667</v>
      </c>
    </row>
    <row r="42" spans="1:12" x14ac:dyDescent="0.25">
      <c r="A42" t="str">
        <f t="shared" si="0"/>
        <v>BEN0042</v>
      </c>
      <c r="B42" t="s">
        <v>53</v>
      </c>
      <c r="H42" t="s">
        <v>1059</v>
      </c>
      <c r="I42" t="s">
        <v>1319</v>
      </c>
      <c r="K42" t="s">
        <v>1529</v>
      </c>
      <c r="L42" t="s">
        <v>1667</v>
      </c>
    </row>
    <row r="43" spans="1:12" x14ac:dyDescent="0.25">
      <c r="A43" t="str">
        <f t="shared" si="0"/>
        <v>STE0043</v>
      </c>
      <c r="B43" t="s">
        <v>54</v>
      </c>
      <c r="H43" t="s">
        <v>1060</v>
      </c>
      <c r="I43" t="s">
        <v>1320</v>
      </c>
      <c r="K43" t="s">
        <v>1530</v>
      </c>
      <c r="L43" t="s">
        <v>1667</v>
      </c>
    </row>
    <row r="44" spans="1:12" x14ac:dyDescent="0.25">
      <c r="A44" t="str">
        <f t="shared" si="0"/>
        <v>SRA0044</v>
      </c>
      <c r="B44" t="s">
        <v>55</v>
      </c>
      <c r="H44" t="s">
        <v>1061</v>
      </c>
      <c r="I44" t="s">
        <v>1321</v>
      </c>
      <c r="K44" t="s">
        <v>1531</v>
      </c>
      <c r="L44" t="s">
        <v>1667</v>
      </c>
    </row>
    <row r="45" spans="1:12" x14ac:dyDescent="0.25">
      <c r="A45" t="str">
        <f t="shared" si="0"/>
        <v>SR.0045</v>
      </c>
      <c r="B45" t="s">
        <v>56</v>
      </c>
      <c r="H45" t="s">
        <v>1062</v>
      </c>
      <c r="I45" t="s">
        <v>1322</v>
      </c>
      <c r="K45" t="s">
        <v>1532</v>
      </c>
      <c r="L45" t="s">
        <v>1667</v>
      </c>
    </row>
    <row r="46" spans="1:12" x14ac:dyDescent="0.25">
      <c r="A46" t="str">
        <f t="shared" si="0"/>
        <v>LUC0046</v>
      </c>
      <c r="B46" t="s">
        <v>57</v>
      </c>
      <c r="H46" t="s">
        <v>1062</v>
      </c>
      <c r="I46" t="s">
        <v>1322</v>
      </c>
      <c r="K46" t="s">
        <v>1532</v>
      </c>
      <c r="L46" t="s">
        <v>1667</v>
      </c>
    </row>
    <row r="47" spans="1:12" x14ac:dyDescent="0.25">
      <c r="A47" t="str">
        <f t="shared" si="0"/>
        <v>DR.0047</v>
      </c>
      <c r="B47" t="s">
        <v>58</v>
      </c>
      <c r="H47" t="s">
        <v>1063</v>
      </c>
      <c r="I47" t="s">
        <v>1303</v>
      </c>
      <c r="K47" t="s">
        <v>1504</v>
      </c>
      <c r="L47" t="s">
        <v>1667</v>
      </c>
    </row>
    <row r="48" spans="1:12" x14ac:dyDescent="0.25">
      <c r="A48" t="str">
        <f t="shared" si="0"/>
        <v>LUI0048</v>
      </c>
      <c r="B48" t="s">
        <v>59</v>
      </c>
      <c r="H48" t="s">
        <v>1064</v>
      </c>
      <c r="I48" t="s">
        <v>1323</v>
      </c>
      <c r="K48" t="s">
        <v>1533</v>
      </c>
      <c r="L48" t="s">
        <v>1667</v>
      </c>
    </row>
    <row r="49" spans="1:12" x14ac:dyDescent="0.25">
      <c r="A49" t="str">
        <f t="shared" si="0"/>
        <v>JOÃ0049</v>
      </c>
      <c r="B49" t="s">
        <v>60</v>
      </c>
      <c r="H49" t="s">
        <v>1065</v>
      </c>
      <c r="I49" t="s">
        <v>1324</v>
      </c>
      <c r="K49" t="s">
        <v>1504</v>
      </c>
      <c r="L49" t="s">
        <v>1668</v>
      </c>
    </row>
    <row r="50" spans="1:12" x14ac:dyDescent="0.25">
      <c r="A50" t="str">
        <f t="shared" si="0"/>
        <v>CAI0050</v>
      </c>
      <c r="B50" t="s">
        <v>61</v>
      </c>
      <c r="H50" t="s">
        <v>1066</v>
      </c>
      <c r="I50" t="s">
        <v>1325</v>
      </c>
      <c r="K50" t="s">
        <v>1504</v>
      </c>
      <c r="L50" t="s">
        <v>1668</v>
      </c>
    </row>
    <row r="51" spans="1:12" x14ac:dyDescent="0.25">
      <c r="A51" t="str">
        <f t="shared" si="0"/>
        <v>MAR0051</v>
      </c>
      <c r="B51" t="s">
        <v>62</v>
      </c>
      <c r="H51" t="s">
        <v>1067</v>
      </c>
      <c r="I51" t="s">
        <v>1326</v>
      </c>
      <c r="K51" t="s">
        <v>1534</v>
      </c>
      <c r="L51" t="s">
        <v>1668</v>
      </c>
    </row>
    <row r="52" spans="1:12" x14ac:dyDescent="0.25">
      <c r="A52" t="str">
        <f t="shared" si="0"/>
        <v>SR.0052</v>
      </c>
      <c r="B52" t="s">
        <v>63</v>
      </c>
      <c r="H52" t="s">
        <v>1068</v>
      </c>
      <c r="I52" t="s">
        <v>1327</v>
      </c>
      <c r="K52" t="s">
        <v>1535</v>
      </c>
      <c r="L52" t="s">
        <v>1669</v>
      </c>
    </row>
    <row r="53" spans="1:12" x14ac:dyDescent="0.25">
      <c r="A53" t="str">
        <f t="shared" si="0"/>
        <v>SRT0053</v>
      </c>
      <c r="B53" t="s">
        <v>64</v>
      </c>
      <c r="H53" t="s">
        <v>1069</v>
      </c>
      <c r="I53" t="s">
        <v>1328</v>
      </c>
      <c r="K53" t="s">
        <v>1504</v>
      </c>
      <c r="L53" t="s">
        <v>1669</v>
      </c>
    </row>
    <row r="54" spans="1:12" x14ac:dyDescent="0.25">
      <c r="A54" t="str">
        <f t="shared" si="0"/>
        <v>ANA0054</v>
      </c>
      <c r="B54" t="s">
        <v>65</v>
      </c>
      <c r="H54" t="s">
        <v>1070</v>
      </c>
      <c r="I54" t="s">
        <v>1329</v>
      </c>
      <c r="K54" t="s">
        <v>1536</v>
      </c>
      <c r="L54" t="s">
        <v>1670</v>
      </c>
    </row>
    <row r="55" spans="1:12" x14ac:dyDescent="0.25">
      <c r="A55" t="str">
        <f t="shared" si="0"/>
        <v>GIO0055</v>
      </c>
      <c r="B55" t="s">
        <v>66</v>
      </c>
      <c r="H55" t="s">
        <v>1071</v>
      </c>
      <c r="I55" t="s">
        <v>1330</v>
      </c>
      <c r="K55" t="s">
        <v>1536</v>
      </c>
      <c r="L55" t="s">
        <v>1670</v>
      </c>
    </row>
    <row r="56" spans="1:12" x14ac:dyDescent="0.25">
      <c r="A56" t="str">
        <f t="shared" si="0"/>
        <v>BEA0056</v>
      </c>
      <c r="B56" t="s">
        <v>67</v>
      </c>
      <c r="H56" t="s">
        <v>1067</v>
      </c>
      <c r="I56" t="s">
        <v>1326</v>
      </c>
      <c r="K56" t="s">
        <v>1537</v>
      </c>
      <c r="L56" t="s">
        <v>1671</v>
      </c>
    </row>
    <row r="57" spans="1:12" x14ac:dyDescent="0.25">
      <c r="A57" t="str">
        <f t="shared" si="0"/>
        <v>VIN0057</v>
      </c>
      <c r="B57" t="s">
        <v>68</v>
      </c>
      <c r="H57" t="s">
        <v>1072</v>
      </c>
      <c r="I57" t="s">
        <v>1298</v>
      </c>
      <c r="K57" t="s">
        <v>1538</v>
      </c>
      <c r="L57" t="s">
        <v>1672</v>
      </c>
    </row>
    <row r="58" spans="1:12" x14ac:dyDescent="0.25">
      <c r="A58" t="str">
        <f t="shared" si="0"/>
        <v>RAU0058</v>
      </c>
      <c r="B58" t="s">
        <v>69</v>
      </c>
      <c r="H58" t="s">
        <v>1073</v>
      </c>
      <c r="I58" t="s">
        <v>1298</v>
      </c>
      <c r="K58" t="s">
        <v>1539</v>
      </c>
      <c r="L58" t="s">
        <v>1673</v>
      </c>
    </row>
    <row r="59" spans="1:12" x14ac:dyDescent="0.25">
      <c r="A59" t="str">
        <f t="shared" si="0"/>
        <v>PED0059</v>
      </c>
      <c r="B59" t="s">
        <v>70</v>
      </c>
      <c r="H59" t="s">
        <v>1074</v>
      </c>
      <c r="I59" t="s">
        <v>1331</v>
      </c>
      <c r="K59" t="s">
        <v>1504</v>
      </c>
      <c r="L59" t="s">
        <v>1674</v>
      </c>
    </row>
    <row r="60" spans="1:12" x14ac:dyDescent="0.25">
      <c r="A60" t="str">
        <f t="shared" si="0"/>
        <v>CLA0060</v>
      </c>
      <c r="B60" t="s">
        <v>71</v>
      </c>
      <c r="H60" t="s">
        <v>1075</v>
      </c>
      <c r="I60" t="s">
        <v>1332</v>
      </c>
      <c r="K60" t="s">
        <v>1504</v>
      </c>
      <c r="L60" t="s">
        <v>1674</v>
      </c>
    </row>
    <row r="61" spans="1:12" x14ac:dyDescent="0.25">
      <c r="A61" t="str">
        <f t="shared" si="0"/>
        <v>AND0061</v>
      </c>
      <c r="B61" t="s">
        <v>72</v>
      </c>
      <c r="H61" t="s">
        <v>1076</v>
      </c>
      <c r="I61" t="s">
        <v>1333</v>
      </c>
      <c r="K61" t="s">
        <v>1540</v>
      </c>
      <c r="L61" t="s">
        <v>1674</v>
      </c>
    </row>
    <row r="62" spans="1:12" x14ac:dyDescent="0.25">
      <c r="A62" t="str">
        <f t="shared" si="0"/>
        <v>SR.0062</v>
      </c>
      <c r="B62" t="s">
        <v>73</v>
      </c>
      <c r="H62" t="s">
        <v>1077</v>
      </c>
      <c r="I62" t="s">
        <v>1334</v>
      </c>
      <c r="K62" t="s">
        <v>1541</v>
      </c>
      <c r="L62" t="s">
        <v>1674</v>
      </c>
    </row>
    <row r="63" spans="1:12" x14ac:dyDescent="0.25">
      <c r="A63" t="str">
        <f t="shared" si="0"/>
        <v>MAR0063</v>
      </c>
      <c r="B63" t="s">
        <v>74</v>
      </c>
      <c r="H63" t="s">
        <v>1078</v>
      </c>
      <c r="I63" t="s">
        <v>1335</v>
      </c>
      <c r="K63" t="s">
        <v>1542</v>
      </c>
      <c r="L63" t="s">
        <v>1674</v>
      </c>
    </row>
    <row r="64" spans="1:12" x14ac:dyDescent="0.25">
      <c r="A64" t="str">
        <f t="shared" si="0"/>
        <v>FER0064</v>
      </c>
      <c r="B64" t="s">
        <v>75</v>
      </c>
      <c r="H64" t="s">
        <v>1079</v>
      </c>
      <c r="I64" t="s">
        <v>1336</v>
      </c>
      <c r="K64" t="s">
        <v>1543</v>
      </c>
      <c r="L64" t="s">
        <v>1675</v>
      </c>
    </row>
    <row r="65" spans="1:12" x14ac:dyDescent="0.25">
      <c r="A65" t="str">
        <f t="shared" si="0"/>
        <v>GAB0065</v>
      </c>
      <c r="B65" t="s">
        <v>76</v>
      </c>
      <c r="H65" t="s">
        <v>1080</v>
      </c>
      <c r="I65" t="s">
        <v>1337</v>
      </c>
      <c r="K65" t="s">
        <v>1504</v>
      </c>
      <c r="L65" t="s">
        <v>1676</v>
      </c>
    </row>
    <row r="66" spans="1:12" x14ac:dyDescent="0.25">
      <c r="A66" t="str">
        <f t="shared" ref="A66:A129" si="1">IF(B66="","",UPPER(LEFT(B66,3))&amp;TEXT(ROW(B66),"0000"))</f>
        <v>LAU0066</v>
      </c>
      <c r="B66" t="s">
        <v>77</v>
      </c>
      <c r="H66" t="s">
        <v>1081</v>
      </c>
      <c r="I66" t="s">
        <v>1338</v>
      </c>
      <c r="K66" t="s">
        <v>1544</v>
      </c>
      <c r="L66" t="s">
        <v>1676</v>
      </c>
    </row>
    <row r="67" spans="1:12" x14ac:dyDescent="0.25">
      <c r="A67" t="str">
        <f t="shared" si="1"/>
        <v>NIC0067</v>
      </c>
      <c r="B67" t="s">
        <v>78</v>
      </c>
      <c r="H67" t="s">
        <v>1082</v>
      </c>
      <c r="I67" t="s">
        <v>1339</v>
      </c>
      <c r="K67" t="s">
        <v>1543</v>
      </c>
      <c r="L67" t="s">
        <v>1677</v>
      </c>
    </row>
    <row r="68" spans="1:12" x14ac:dyDescent="0.25">
      <c r="A68" t="str">
        <f t="shared" si="1"/>
        <v>MAT0068</v>
      </c>
      <c r="B68" t="s">
        <v>79</v>
      </c>
      <c r="H68" t="s">
        <v>1083</v>
      </c>
      <c r="I68" t="s">
        <v>1340</v>
      </c>
      <c r="K68" t="s">
        <v>1545</v>
      </c>
      <c r="L68" t="s">
        <v>1678</v>
      </c>
    </row>
    <row r="69" spans="1:12" x14ac:dyDescent="0.25">
      <c r="A69" t="str">
        <f t="shared" si="1"/>
        <v>SR.0069</v>
      </c>
      <c r="B69" t="s">
        <v>80</v>
      </c>
      <c r="H69" t="s">
        <v>1084</v>
      </c>
      <c r="I69" t="s">
        <v>1341</v>
      </c>
      <c r="K69" t="s">
        <v>1504</v>
      </c>
      <c r="L69" t="s">
        <v>1679</v>
      </c>
    </row>
    <row r="70" spans="1:12" x14ac:dyDescent="0.25">
      <c r="A70" t="str">
        <f t="shared" si="1"/>
        <v>DRA0070</v>
      </c>
      <c r="B70" t="s">
        <v>81</v>
      </c>
      <c r="H70" t="s">
        <v>1085</v>
      </c>
      <c r="I70" t="s">
        <v>1342</v>
      </c>
      <c r="K70" t="s">
        <v>1504</v>
      </c>
      <c r="L70" t="s">
        <v>1680</v>
      </c>
    </row>
    <row r="71" spans="1:12" x14ac:dyDescent="0.25">
      <c r="A71" t="str">
        <f t="shared" si="1"/>
        <v>REB0071</v>
      </c>
      <c r="B71" t="s">
        <v>82</v>
      </c>
      <c r="H71" t="s">
        <v>1086</v>
      </c>
      <c r="I71" t="s">
        <v>1343</v>
      </c>
      <c r="K71" t="s">
        <v>1504</v>
      </c>
      <c r="L71" t="s">
        <v>1681</v>
      </c>
    </row>
    <row r="72" spans="1:12" x14ac:dyDescent="0.25">
      <c r="A72" t="str">
        <f t="shared" si="1"/>
        <v>JOÃ0072</v>
      </c>
      <c r="B72" t="s">
        <v>83</v>
      </c>
      <c r="H72" t="s">
        <v>1087</v>
      </c>
      <c r="I72" t="s">
        <v>1298</v>
      </c>
      <c r="K72" t="s">
        <v>1546</v>
      </c>
      <c r="L72" t="s">
        <v>1681</v>
      </c>
    </row>
    <row r="73" spans="1:12" x14ac:dyDescent="0.25">
      <c r="A73" t="str">
        <f t="shared" si="1"/>
        <v>HEL0073</v>
      </c>
      <c r="B73" t="s">
        <v>84</v>
      </c>
      <c r="H73" t="s">
        <v>1088</v>
      </c>
      <c r="I73" t="s">
        <v>1298</v>
      </c>
      <c r="K73" t="s">
        <v>1547</v>
      </c>
      <c r="L73" t="s">
        <v>1682</v>
      </c>
    </row>
    <row r="74" spans="1:12" x14ac:dyDescent="0.25">
      <c r="A74" t="str">
        <f t="shared" si="1"/>
        <v>GAB0074</v>
      </c>
      <c r="B74" t="s">
        <v>85</v>
      </c>
      <c r="H74" t="s">
        <v>1089</v>
      </c>
      <c r="I74" t="s">
        <v>1344</v>
      </c>
      <c r="K74" t="s">
        <v>1511</v>
      </c>
      <c r="L74" t="s">
        <v>1683</v>
      </c>
    </row>
    <row r="75" spans="1:12" x14ac:dyDescent="0.25">
      <c r="A75" t="str">
        <f t="shared" si="1"/>
        <v>YUR0075</v>
      </c>
      <c r="B75" t="s">
        <v>86</v>
      </c>
      <c r="H75" t="s">
        <v>1090</v>
      </c>
      <c r="I75" t="s">
        <v>1345</v>
      </c>
      <c r="K75" t="s">
        <v>1548</v>
      </c>
      <c r="L75" t="s">
        <v>1683</v>
      </c>
    </row>
    <row r="76" spans="1:12" x14ac:dyDescent="0.25">
      <c r="A76" t="str">
        <f t="shared" si="1"/>
        <v>THA0076</v>
      </c>
      <c r="B76" t="s">
        <v>87</v>
      </c>
      <c r="H76" t="s">
        <v>1091</v>
      </c>
      <c r="I76" t="s">
        <v>1298</v>
      </c>
      <c r="K76" t="s">
        <v>1549</v>
      </c>
      <c r="L76" t="s">
        <v>1684</v>
      </c>
    </row>
    <row r="77" spans="1:12" x14ac:dyDescent="0.25">
      <c r="A77" t="str">
        <f t="shared" si="1"/>
        <v>SR.0077</v>
      </c>
      <c r="B77" t="s">
        <v>88</v>
      </c>
      <c r="H77" t="s">
        <v>1092</v>
      </c>
      <c r="I77" t="s">
        <v>1346</v>
      </c>
      <c r="K77" t="s">
        <v>1503</v>
      </c>
      <c r="L77" t="s">
        <v>1685</v>
      </c>
    </row>
    <row r="78" spans="1:12" x14ac:dyDescent="0.25">
      <c r="A78" t="str">
        <f t="shared" si="1"/>
        <v>EVE0078</v>
      </c>
      <c r="B78" t="s">
        <v>89</v>
      </c>
      <c r="H78" t="s">
        <v>1093</v>
      </c>
      <c r="I78" t="s">
        <v>1347</v>
      </c>
      <c r="K78" t="s">
        <v>1504</v>
      </c>
      <c r="L78" t="s">
        <v>1686</v>
      </c>
    </row>
    <row r="79" spans="1:12" x14ac:dyDescent="0.25">
      <c r="A79" t="str">
        <f t="shared" si="1"/>
        <v>DRA0079</v>
      </c>
      <c r="B79" t="s">
        <v>90</v>
      </c>
      <c r="H79" t="s">
        <v>1094</v>
      </c>
      <c r="I79" t="s">
        <v>1348</v>
      </c>
      <c r="K79" t="s">
        <v>1550</v>
      </c>
      <c r="L79" t="s">
        <v>1687</v>
      </c>
    </row>
    <row r="80" spans="1:12" x14ac:dyDescent="0.25">
      <c r="A80" t="str">
        <f t="shared" si="1"/>
        <v>SR.0080</v>
      </c>
      <c r="B80" t="s">
        <v>91</v>
      </c>
      <c r="H80" t="s">
        <v>1095</v>
      </c>
      <c r="I80" t="s">
        <v>1349</v>
      </c>
      <c r="K80" t="s">
        <v>1551</v>
      </c>
      <c r="L80" t="s">
        <v>1688</v>
      </c>
    </row>
    <row r="81" spans="1:12" x14ac:dyDescent="0.25">
      <c r="A81" t="str">
        <f t="shared" si="1"/>
        <v>DAN0081</v>
      </c>
      <c r="B81" t="s">
        <v>92</v>
      </c>
      <c r="H81" t="s">
        <v>1096</v>
      </c>
      <c r="I81" t="s">
        <v>1350</v>
      </c>
      <c r="K81" t="s">
        <v>1503</v>
      </c>
      <c r="L81" t="s">
        <v>1688</v>
      </c>
    </row>
    <row r="82" spans="1:12" x14ac:dyDescent="0.25">
      <c r="A82" t="str">
        <f t="shared" si="1"/>
        <v>LUA0082</v>
      </c>
      <c r="B82" t="s">
        <v>93</v>
      </c>
      <c r="H82" t="s">
        <v>1097</v>
      </c>
      <c r="I82" t="s">
        <v>1351</v>
      </c>
      <c r="K82" t="s">
        <v>1067</v>
      </c>
      <c r="L82" t="s">
        <v>1689</v>
      </c>
    </row>
    <row r="83" spans="1:12" x14ac:dyDescent="0.25">
      <c r="A83" t="str">
        <f t="shared" si="1"/>
        <v>ALA0083</v>
      </c>
      <c r="B83" t="s">
        <v>94</v>
      </c>
      <c r="H83" t="s">
        <v>1098</v>
      </c>
      <c r="I83" t="s">
        <v>1352</v>
      </c>
      <c r="K83" t="s">
        <v>1552</v>
      </c>
      <c r="L83" t="s">
        <v>1690</v>
      </c>
    </row>
    <row r="84" spans="1:12" x14ac:dyDescent="0.25">
      <c r="A84" t="str">
        <f t="shared" si="1"/>
        <v>LUC0084</v>
      </c>
      <c r="B84" t="s">
        <v>95</v>
      </c>
      <c r="H84" t="s">
        <v>1099</v>
      </c>
      <c r="I84" t="s">
        <v>1353</v>
      </c>
      <c r="K84" t="s">
        <v>1553</v>
      </c>
      <c r="L84" t="s">
        <v>1690</v>
      </c>
    </row>
    <row r="85" spans="1:12" x14ac:dyDescent="0.25">
      <c r="A85" t="str">
        <f t="shared" si="1"/>
        <v>BER0085</v>
      </c>
      <c r="B85" t="s">
        <v>96</v>
      </c>
      <c r="H85" t="s">
        <v>1100</v>
      </c>
      <c r="I85" t="s">
        <v>1298</v>
      </c>
      <c r="K85" t="s">
        <v>1554</v>
      </c>
      <c r="L85" t="s">
        <v>1691</v>
      </c>
    </row>
    <row r="86" spans="1:12" x14ac:dyDescent="0.25">
      <c r="A86" t="str">
        <f t="shared" si="1"/>
        <v>LAR0086</v>
      </c>
      <c r="B86" t="s">
        <v>97</v>
      </c>
      <c r="H86" t="s">
        <v>1101</v>
      </c>
      <c r="I86" t="s">
        <v>1354</v>
      </c>
      <c r="K86" t="s">
        <v>1555</v>
      </c>
      <c r="L86" t="s">
        <v>1692</v>
      </c>
    </row>
    <row r="87" spans="1:12" x14ac:dyDescent="0.25">
      <c r="A87" t="str">
        <f t="shared" si="1"/>
        <v>BÁR0087</v>
      </c>
      <c r="B87" t="s">
        <v>98</v>
      </c>
      <c r="H87" t="s">
        <v>1102</v>
      </c>
      <c r="I87" t="s">
        <v>1355</v>
      </c>
      <c r="K87" t="s">
        <v>1504</v>
      </c>
      <c r="L87" t="s">
        <v>1693</v>
      </c>
    </row>
    <row r="88" spans="1:12" x14ac:dyDescent="0.25">
      <c r="A88" t="str">
        <f t="shared" si="1"/>
        <v>ANA0088</v>
      </c>
      <c r="B88" t="s">
        <v>99</v>
      </c>
      <c r="H88" t="s">
        <v>1103</v>
      </c>
      <c r="I88" t="s">
        <v>1356</v>
      </c>
      <c r="K88" t="s">
        <v>1504</v>
      </c>
      <c r="L88" t="s">
        <v>1694</v>
      </c>
    </row>
    <row r="89" spans="1:12" x14ac:dyDescent="0.25">
      <c r="A89" t="str">
        <f t="shared" si="1"/>
        <v>DRA0089</v>
      </c>
      <c r="B89" t="s">
        <v>100</v>
      </c>
      <c r="H89" t="s">
        <v>1104</v>
      </c>
      <c r="I89" t="s">
        <v>1357</v>
      </c>
      <c r="K89" t="s">
        <v>1503</v>
      </c>
      <c r="L89" t="s">
        <v>1695</v>
      </c>
    </row>
    <row r="90" spans="1:12" x14ac:dyDescent="0.25">
      <c r="A90" t="str">
        <f t="shared" si="1"/>
        <v>JUA0090</v>
      </c>
      <c r="B90" t="s">
        <v>101</v>
      </c>
      <c r="H90" t="s">
        <v>1105</v>
      </c>
      <c r="I90" t="s">
        <v>1358</v>
      </c>
      <c r="K90" t="s">
        <v>1504</v>
      </c>
      <c r="L90" t="s">
        <v>1696</v>
      </c>
    </row>
    <row r="91" spans="1:12" x14ac:dyDescent="0.25">
      <c r="A91" t="str">
        <f t="shared" si="1"/>
        <v>ENZ0091</v>
      </c>
      <c r="B91" t="s">
        <v>102</v>
      </c>
      <c r="H91" t="s">
        <v>1106</v>
      </c>
      <c r="I91" t="s">
        <v>1359</v>
      </c>
      <c r="K91" t="s">
        <v>1504</v>
      </c>
      <c r="L91" t="s">
        <v>1696</v>
      </c>
    </row>
    <row r="92" spans="1:12" x14ac:dyDescent="0.25">
      <c r="A92" t="str">
        <f t="shared" si="1"/>
        <v>DR.0092</v>
      </c>
      <c r="B92" t="s">
        <v>103</v>
      </c>
      <c r="H92" t="s">
        <v>1107</v>
      </c>
      <c r="I92" t="s">
        <v>1360</v>
      </c>
      <c r="K92" t="s">
        <v>1504</v>
      </c>
      <c r="L92" t="s">
        <v>1696</v>
      </c>
    </row>
    <row r="93" spans="1:12" x14ac:dyDescent="0.25">
      <c r="A93" t="str">
        <f t="shared" si="1"/>
        <v>MAR0093</v>
      </c>
      <c r="B93" t="s">
        <v>104</v>
      </c>
      <c r="H93" t="s">
        <v>1108</v>
      </c>
      <c r="I93" t="s">
        <v>1361</v>
      </c>
      <c r="K93" t="s">
        <v>1556</v>
      </c>
      <c r="L93" t="s">
        <v>1697</v>
      </c>
    </row>
    <row r="94" spans="1:12" x14ac:dyDescent="0.25">
      <c r="A94" t="str">
        <f t="shared" si="1"/>
        <v>LEO0094</v>
      </c>
      <c r="B94" t="s">
        <v>105</v>
      </c>
      <c r="H94" t="s">
        <v>1109</v>
      </c>
      <c r="I94" t="s">
        <v>1362</v>
      </c>
      <c r="K94" t="s">
        <v>1556</v>
      </c>
      <c r="L94" t="s">
        <v>1697</v>
      </c>
    </row>
    <row r="95" spans="1:12" x14ac:dyDescent="0.25">
      <c r="A95" t="str">
        <f t="shared" si="1"/>
        <v>CAR0095</v>
      </c>
      <c r="B95" t="s">
        <v>106</v>
      </c>
      <c r="H95" t="s">
        <v>1110</v>
      </c>
      <c r="I95" t="s">
        <v>1363</v>
      </c>
      <c r="K95" t="s">
        <v>1557</v>
      </c>
      <c r="L95" t="s">
        <v>1697</v>
      </c>
    </row>
    <row r="96" spans="1:12" x14ac:dyDescent="0.25">
      <c r="A96" t="str">
        <f t="shared" si="1"/>
        <v>DRA0096</v>
      </c>
      <c r="B96" t="s">
        <v>107</v>
      </c>
      <c r="H96" t="s">
        <v>1111</v>
      </c>
      <c r="I96" t="s">
        <v>1364</v>
      </c>
      <c r="K96" t="s">
        <v>1558</v>
      </c>
      <c r="L96" t="s">
        <v>1697</v>
      </c>
    </row>
    <row r="97" spans="1:12" x14ac:dyDescent="0.25">
      <c r="A97" t="str">
        <f t="shared" si="1"/>
        <v>REB0097</v>
      </c>
      <c r="B97" t="s">
        <v>108</v>
      </c>
      <c r="H97" t="s">
        <v>1112</v>
      </c>
      <c r="I97" t="s">
        <v>1365</v>
      </c>
      <c r="K97" t="s">
        <v>1504</v>
      </c>
      <c r="L97" t="s">
        <v>1697</v>
      </c>
    </row>
    <row r="98" spans="1:12" x14ac:dyDescent="0.25">
      <c r="A98" t="str">
        <f t="shared" si="1"/>
        <v>CEC0098</v>
      </c>
      <c r="B98" t="s">
        <v>109</v>
      </c>
      <c r="H98" t="s">
        <v>1113</v>
      </c>
      <c r="I98" t="s">
        <v>1366</v>
      </c>
      <c r="K98" t="s">
        <v>1504</v>
      </c>
      <c r="L98" t="s">
        <v>1697</v>
      </c>
    </row>
    <row r="99" spans="1:12" x14ac:dyDescent="0.25">
      <c r="A99" t="str">
        <f t="shared" si="1"/>
        <v>MAT0099</v>
      </c>
      <c r="B99" t="s">
        <v>110</v>
      </c>
      <c r="H99" t="s">
        <v>1114</v>
      </c>
      <c r="I99" t="s">
        <v>1367</v>
      </c>
      <c r="K99" t="s">
        <v>1556</v>
      </c>
      <c r="L99" t="s">
        <v>1697</v>
      </c>
    </row>
    <row r="100" spans="1:12" x14ac:dyDescent="0.25">
      <c r="A100" t="str">
        <f t="shared" si="1"/>
        <v>JOÃ0100</v>
      </c>
      <c r="B100" t="s">
        <v>111</v>
      </c>
      <c r="H100" t="s">
        <v>1115</v>
      </c>
      <c r="I100" t="s">
        <v>1368</v>
      </c>
      <c r="K100" t="s">
        <v>1558</v>
      </c>
      <c r="L100" t="s">
        <v>1697</v>
      </c>
    </row>
    <row r="101" spans="1:12" x14ac:dyDescent="0.25">
      <c r="A101" t="str">
        <f t="shared" si="1"/>
        <v>ALÍ0101</v>
      </c>
      <c r="B101" t="s">
        <v>112</v>
      </c>
      <c r="H101" t="s">
        <v>1116</v>
      </c>
      <c r="I101" t="s">
        <v>1369</v>
      </c>
      <c r="K101" t="s">
        <v>1504</v>
      </c>
      <c r="L101" t="s">
        <v>1697</v>
      </c>
    </row>
    <row r="102" spans="1:12" x14ac:dyDescent="0.25">
      <c r="A102" t="str">
        <f t="shared" si="1"/>
        <v>DR.0102</v>
      </c>
      <c r="B102" t="s">
        <v>113</v>
      </c>
      <c r="H102" t="s">
        <v>1117</v>
      </c>
      <c r="I102" t="s">
        <v>1298</v>
      </c>
      <c r="K102" t="s">
        <v>1559</v>
      </c>
      <c r="L102" t="s">
        <v>1697</v>
      </c>
    </row>
    <row r="103" spans="1:12" x14ac:dyDescent="0.25">
      <c r="A103" t="str">
        <f t="shared" si="1"/>
        <v>CAR0103</v>
      </c>
      <c r="B103" t="s">
        <v>114</v>
      </c>
      <c r="H103" t="s">
        <v>1118</v>
      </c>
      <c r="I103" t="s">
        <v>1370</v>
      </c>
      <c r="K103" t="s">
        <v>1556</v>
      </c>
      <c r="L103" t="s">
        <v>1697</v>
      </c>
    </row>
    <row r="104" spans="1:12" x14ac:dyDescent="0.25">
      <c r="A104" t="str">
        <f t="shared" si="1"/>
        <v>MAR0104</v>
      </c>
      <c r="B104" t="s">
        <v>115</v>
      </c>
      <c r="H104" t="s">
        <v>1119</v>
      </c>
      <c r="I104" t="s">
        <v>1371</v>
      </c>
      <c r="K104" t="s">
        <v>1504</v>
      </c>
      <c r="L104" t="s">
        <v>1697</v>
      </c>
    </row>
    <row r="105" spans="1:12" x14ac:dyDescent="0.25">
      <c r="A105" t="str">
        <f t="shared" si="1"/>
        <v>JUL0105</v>
      </c>
      <c r="B105" t="s">
        <v>116</v>
      </c>
      <c r="H105" t="s">
        <v>1120</v>
      </c>
      <c r="I105" t="s">
        <v>1372</v>
      </c>
      <c r="K105" t="s">
        <v>1503</v>
      </c>
      <c r="L105" t="s">
        <v>1698</v>
      </c>
    </row>
    <row r="106" spans="1:12" x14ac:dyDescent="0.25">
      <c r="A106" t="str">
        <f t="shared" si="1"/>
        <v>DRA0106</v>
      </c>
      <c r="B106" t="s">
        <v>117</v>
      </c>
      <c r="H106" t="s">
        <v>1121</v>
      </c>
      <c r="I106" t="s">
        <v>1373</v>
      </c>
      <c r="K106" t="s">
        <v>1560</v>
      </c>
      <c r="L106" t="s">
        <v>1698</v>
      </c>
    </row>
    <row r="107" spans="1:12" x14ac:dyDescent="0.25">
      <c r="A107" t="str">
        <f t="shared" si="1"/>
        <v>DR.0107</v>
      </c>
      <c r="B107" t="s">
        <v>118</v>
      </c>
      <c r="H107" t="s">
        <v>1122</v>
      </c>
      <c r="I107" t="s">
        <v>1374</v>
      </c>
      <c r="K107" t="s">
        <v>1504</v>
      </c>
      <c r="L107" t="s">
        <v>1699</v>
      </c>
    </row>
    <row r="108" spans="1:12" x14ac:dyDescent="0.25">
      <c r="A108" t="str">
        <f t="shared" si="1"/>
        <v>CAR0108</v>
      </c>
      <c r="B108" t="s">
        <v>119</v>
      </c>
      <c r="H108" t="s">
        <v>1123</v>
      </c>
      <c r="I108" t="s">
        <v>1375</v>
      </c>
      <c r="K108" t="s">
        <v>1561</v>
      </c>
      <c r="L108" t="s">
        <v>1699</v>
      </c>
    </row>
    <row r="109" spans="1:12" x14ac:dyDescent="0.25">
      <c r="A109" t="str">
        <f t="shared" si="1"/>
        <v>ROD0109</v>
      </c>
      <c r="B109" t="s">
        <v>120</v>
      </c>
      <c r="H109" t="s">
        <v>1124</v>
      </c>
      <c r="I109" t="s">
        <v>1298</v>
      </c>
      <c r="K109" t="s">
        <v>1562</v>
      </c>
      <c r="L109" t="s">
        <v>1700</v>
      </c>
    </row>
    <row r="110" spans="1:12" x14ac:dyDescent="0.25">
      <c r="A110" t="str">
        <f t="shared" si="1"/>
        <v>OLI0110</v>
      </c>
      <c r="B110" t="s">
        <v>121</v>
      </c>
      <c r="H110" t="s">
        <v>1125</v>
      </c>
      <c r="I110" t="s">
        <v>1376</v>
      </c>
      <c r="K110" t="s">
        <v>1503</v>
      </c>
      <c r="L110" t="s">
        <v>1701</v>
      </c>
    </row>
    <row r="111" spans="1:12" x14ac:dyDescent="0.25">
      <c r="A111" t="str">
        <f t="shared" si="1"/>
        <v>DAN0111</v>
      </c>
      <c r="B111" t="s">
        <v>122</v>
      </c>
      <c r="H111" t="s">
        <v>1126</v>
      </c>
      <c r="I111" t="s">
        <v>1377</v>
      </c>
      <c r="K111" t="s">
        <v>1504</v>
      </c>
      <c r="L111" t="s">
        <v>1702</v>
      </c>
    </row>
    <row r="112" spans="1:12" x14ac:dyDescent="0.25">
      <c r="A112" t="str">
        <f t="shared" si="1"/>
        <v>BER0112</v>
      </c>
      <c r="B112" t="s">
        <v>123</v>
      </c>
      <c r="H112" t="s">
        <v>1127</v>
      </c>
      <c r="I112" t="s">
        <v>1298</v>
      </c>
      <c r="K112" t="s">
        <v>1504</v>
      </c>
      <c r="L112" t="s">
        <v>1703</v>
      </c>
    </row>
    <row r="113" spans="1:12" x14ac:dyDescent="0.25">
      <c r="A113" t="str">
        <f t="shared" si="1"/>
        <v>ANA0113</v>
      </c>
      <c r="B113" t="s">
        <v>124</v>
      </c>
      <c r="H113" t="s">
        <v>1128</v>
      </c>
      <c r="I113" t="s">
        <v>1298</v>
      </c>
      <c r="K113" t="s">
        <v>1504</v>
      </c>
      <c r="L113" t="s">
        <v>1704</v>
      </c>
    </row>
    <row r="114" spans="1:12" x14ac:dyDescent="0.25">
      <c r="A114" t="str">
        <f t="shared" si="1"/>
        <v>CAR0114</v>
      </c>
      <c r="B114" t="s">
        <v>125</v>
      </c>
      <c r="H114" t="s">
        <v>1129</v>
      </c>
      <c r="I114" t="s">
        <v>1378</v>
      </c>
      <c r="K114" t="s">
        <v>1563</v>
      </c>
      <c r="L114" t="s">
        <v>1705</v>
      </c>
    </row>
    <row r="115" spans="1:12" x14ac:dyDescent="0.25">
      <c r="A115" t="str">
        <f t="shared" si="1"/>
        <v>LUI0115</v>
      </c>
      <c r="B115" t="s">
        <v>126</v>
      </c>
      <c r="H115" t="s">
        <v>1130</v>
      </c>
      <c r="I115" t="s">
        <v>1379</v>
      </c>
      <c r="K115" t="s">
        <v>1564</v>
      </c>
      <c r="L115" t="s">
        <v>1706</v>
      </c>
    </row>
    <row r="116" spans="1:12" x14ac:dyDescent="0.25">
      <c r="A116" t="str">
        <f t="shared" si="1"/>
        <v>ALÍ0116</v>
      </c>
      <c r="B116" t="s">
        <v>127</v>
      </c>
      <c r="H116" t="s">
        <v>1131</v>
      </c>
      <c r="I116" t="s">
        <v>1380</v>
      </c>
      <c r="K116" t="s">
        <v>1504</v>
      </c>
      <c r="L116" t="s">
        <v>1707</v>
      </c>
    </row>
    <row r="117" spans="1:12" x14ac:dyDescent="0.25">
      <c r="A117" t="str">
        <f t="shared" si="1"/>
        <v>CAU0117</v>
      </c>
      <c r="B117" t="s">
        <v>128</v>
      </c>
      <c r="H117" t="s">
        <v>1132</v>
      </c>
      <c r="I117" t="s">
        <v>1381</v>
      </c>
      <c r="K117" t="s">
        <v>1504</v>
      </c>
      <c r="L117" t="s">
        <v>1707</v>
      </c>
    </row>
    <row r="118" spans="1:12" x14ac:dyDescent="0.25">
      <c r="A118" t="str">
        <f t="shared" si="1"/>
        <v>MAR0118</v>
      </c>
      <c r="B118" t="s">
        <v>129</v>
      </c>
      <c r="H118" t="s">
        <v>1133</v>
      </c>
      <c r="I118" t="s">
        <v>1382</v>
      </c>
      <c r="K118" t="s">
        <v>1565</v>
      </c>
      <c r="L118" t="s">
        <v>1708</v>
      </c>
    </row>
    <row r="119" spans="1:12" x14ac:dyDescent="0.25">
      <c r="A119" t="str">
        <f t="shared" si="1"/>
        <v>DRA0119</v>
      </c>
      <c r="B119" t="s">
        <v>130</v>
      </c>
      <c r="H119" t="s">
        <v>1134</v>
      </c>
      <c r="I119" t="s">
        <v>1383</v>
      </c>
      <c r="K119" t="s">
        <v>1566</v>
      </c>
      <c r="L119" t="s">
        <v>1709</v>
      </c>
    </row>
    <row r="120" spans="1:12" x14ac:dyDescent="0.25">
      <c r="A120" t="str">
        <f t="shared" si="1"/>
        <v>ANT0120</v>
      </c>
      <c r="B120" t="s">
        <v>131</v>
      </c>
      <c r="H120" t="s">
        <v>1135</v>
      </c>
      <c r="I120" t="s">
        <v>1384</v>
      </c>
      <c r="K120" t="s">
        <v>1504</v>
      </c>
      <c r="L120" t="s">
        <v>1710</v>
      </c>
    </row>
    <row r="121" spans="1:12" x14ac:dyDescent="0.25">
      <c r="A121" t="str">
        <f t="shared" si="1"/>
        <v>SR.0121</v>
      </c>
      <c r="B121" t="s">
        <v>132</v>
      </c>
      <c r="H121" t="s">
        <v>1136</v>
      </c>
      <c r="I121" t="s">
        <v>1298</v>
      </c>
      <c r="K121" t="s">
        <v>1504</v>
      </c>
      <c r="L121" t="s">
        <v>1711</v>
      </c>
    </row>
    <row r="122" spans="1:12" x14ac:dyDescent="0.25">
      <c r="A122" t="str">
        <f t="shared" si="1"/>
        <v>ANA0122</v>
      </c>
      <c r="B122" t="s">
        <v>133</v>
      </c>
      <c r="H122" t="s">
        <v>1137</v>
      </c>
      <c r="I122" t="s">
        <v>1385</v>
      </c>
      <c r="K122" t="s">
        <v>1504</v>
      </c>
      <c r="L122" t="s">
        <v>1712</v>
      </c>
    </row>
    <row r="123" spans="1:12" x14ac:dyDescent="0.25">
      <c r="A123" t="str">
        <f t="shared" si="1"/>
        <v>ALE0123</v>
      </c>
      <c r="B123" t="s">
        <v>134</v>
      </c>
      <c r="H123" t="s">
        <v>1138</v>
      </c>
      <c r="I123" t="s">
        <v>1386</v>
      </c>
      <c r="K123" t="s">
        <v>1567</v>
      </c>
      <c r="L123" t="s">
        <v>1713</v>
      </c>
    </row>
    <row r="124" spans="1:12" x14ac:dyDescent="0.25">
      <c r="A124" t="str">
        <f t="shared" si="1"/>
        <v>SAB0124</v>
      </c>
      <c r="B124" t="s">
        <v>135</v>
      </c>
      <c r="H124" t="s">
        <v>1139</v>
      </c>
      <c r="I124" t="s">
        <v>1387</v>
      </c>
      <c r="K124" t="s">
        <v>1568</v>
      </c>
      <c r="L124" t="s">
        <v>1713</v>
      </c>
    </row>
    <row r="125" spans="1:12" x14ac:dyDescent="0.25">
      <c r="A125" t="str">
        <f t="shared" si="1"/>
        <v>AUG0125</v>
      </c>
      <c r="B125" t="s">
        <v>136</v>
      </c>
      <c r="H125" t="s">
        <v>1139</v>
      </c>
      <c r="I125" t="s">
        <v>1387</v>
      </c>
      <c r="K125" t="s">
        <v>1568</v>
      </c>
      <c r="L125" t="s">
        <v>1713</v>
      </c>
    </row>
    <row r="126" spans="1:12" x14ac:dyDescent="0.25">
      <c r="A126" t="str">
        <f t="shared" si="1"/>
        <v>DAN0126</v>
      </c>
      <c r="B126" t="s">
        <v>137</v>
      </c>
      <c r="H126" t="s">
        <v>1139</v>
      </c>
      <c r="I126" t="s">
        <v>1387</v>
      </c>
      <c r="K126" t="s">
        <v>1568</v>
      </c>
      <c r="L126" t="s">
        <v>1713</v>
      </c>
    </row>
    <row r="127" spans="1:12" x14ac:dyDescent="0.25">
      <c r="A127" t="str">
        <f t="shared" si="1"/>
        <v>EVE0127</v>
      </c>
      <c r="B127" t="s">
        <v>138</v>
      </c>
      <c r="H127" t="s">
        <v>1140</v>
      </c>
      <c r="I127" t="s">
        <v>1388</v>
      </c>
      <c r="K127" t="s">
        <v>1504</v>
      </c>
      <c r="L127" t="s">
        <v>1714</v>
      </c>
    </row>
    <row r="128" spans="1:12" x14ac:dyDescent="0.25">
      <c r="A128" t="str">
        <f t="shared" si="1"/>
        <v>ISA0128</v>
      </c>
      <c r="B128" t="s">
        <v>139</v>
      </c>
      <c r="H128" t="s">
        <v>1141</v>
      </c>
      <c r="I128" t="s">
        <v>1298</v>
      </c>
      <c r="K128" t="s">
        <v>1504</v>
      </c>
      <c r="L128" t="s">
        <v>1714</v>
      </c>
    </row>
    <row r="129" spans="1:12" x14ac:dyDescent="0.25">
      <c r="A129" t="str">
        <f t="shared" si="1"/>
        <v>ELO0129</v>
      </c>
      <c r="B129" t="s">
        <v>140</v>
      </c>
      <c r="H129" t="s">
        <v>1142</v>
      </c>
      <c r="I129" t="s">
        <v>1389</v>
      </c>
      <c r="K129" t="s">
        <v>1503</v>
      </c>
      <c r="L129" t="s">
        <v>1715</v>
      </c>
    </row>
    <row r="130" spans="1:12" x14ac:dyDescent="0.25">
      <c r="A130" t="str">
        <f t="shared" ref="A130:A193" si="2">IF(B130="","",UPPER(LEFT(B130,3))&amp;TEXT(ROW(B130),"0000"))</f>
        <v>LUC0130</v>
      </c>
      <c r="B130" t="s">
        <v>141</v>
      </c>
      <c r="H130" t="s">
        <v>1143</v>
      </c>
      <c r="I130" t="s">
        <v>1390</v>
      </c>
      <c r="K130" t="s">
        <v>1569</v>
      </c>
      <c r="L130" t="s">
        <v>1716</v>
      </c>
    </row>
    <row r="131" spans="1:12" x14ac:dyDescent="0.25">
      <c r="A131" t="str">
        <f t="shared" si="2"/>
        <v>LAR0131</v>
      </c>
      <c r="B131" t="s">
        <v>142</v>
      </c>
      <c r="H131" t="s">
        <v>1144</v>
      </c>
      <c r="I131" t="s">
        <v>1391</v>
      </c>
      <c r="K131" t="s">
        <v>1570</v>
      </c>
      <c r="L131" t="s">
        <v>1716</v>
      </c>
    </row>
    <row r="132" spans="1:12" x14ac:dyDescent="0.25">
      <c r="A132" t="str">
        <f t="shared" si="2"/>
        <v>MAT0132</v>
      </c>
      <c r="B132" t="s">
        <v>143</v>
      </c>
      <c r="H132" t="s">
        <v>1145</v>
      </c>
      <c r="I132" t="s">
        <v>1392</v>
      </c>
      <c r="K132" t="s">
        <v>1571</v>
      </c>
      <c r="L132" t="s">
        <v>1717</v>
      </c>
    </row>
    <row r="133" spans="1:12" x14ac:dyDescent="0.25">
      <c r="A133" t="str">
        <f t="shared" si="2"/>
        <v>SRA0133</v>
      </c>
      <c r="B133" t="s">
        <v>144</v>
      </c>
      <c r="H133" t="s">
        <v>1146</v>
      </c>
      <c r="I133" t="s">
        <v>1393</v>
      </c>
      <c r="K133" t="s">
        <v>1504</v>
      </c>
      <c r="L133" t="s">
        <v>1718</v>
      </c>
    </row>
    <row r="134" spans="1:12" x14ac:dyDescent="0.25">
      <c r="A134" t="str">
        <f t="shared" si="2"/>
        <v>ANT0134</v>
      </c>
      <c r="B134" t="s">
        <v>145</v>
      </c>
      <c r="H134" t="s">
        <v>1147</v>
      </c>
      <c r="I134" t="s">
        <v>1394</v>
      </c>
      <c r="K134" t="s">
        <v>1572</v>
      </c>
      <c r="L134" t="s">
        <v>1719</v>
      </c>
    </row>
    <row r="135" spans="1:12" x14ac:dyDescent="0.25">
      <c r="A135" t="str">
        <f t="shared" si="2"/>
        <v>DR.0135</v>
      </c>
      <c r="B135" t="s">
        <v>146</v>
      </c>
      <c r="H135" t="s">
        <v>1148</v>
      </c>
      <c r="I135" t="s">
        <v>1395</v>
      </c>
      <c r="K135" t="s">
        <v>1573</v>
      </c>
      <c r="L135" t="s">
        <v>1719</v>
      </c>
    </row>
    <row r="136" spans="1:12" x14ac:dyDescent="0.25">
      <c r="A136" t="str">
        <f t="shared" si="2"/>
        <v>DR.0136</v>
      </c>
      <c r="B136" t="s">
        <v>147</v>
      </c>
      <c r="H136" t="s">
        <v>1149</v>
      </c>
      <c r="I136" t="s">
        <v>1396</v>
      </c>
      <c r="K136" t="s">
        <v>1574</v>
      </c>
      <c r="L136" t="s">
        <v>1719</v>
      </c>
    </row>
    <row r="137" spans="1:12" x14ac:dyDescent="0.25">
      <c r="A137" t="str">
        <f t="shared" si="2"/>
        <v>RAU0137</v>
      </c>
      <c r="B137" t="s">
        <v>148</v>
      </c>
      <c r="H137" t="s">
        <v>1150</v>
      </c>
      <c r="I137" t="s">
        <v>1298</v>
      </c>
      <c r="K137" t="s">
        <v>1575</v>
      </c>
      <c r="L137" t="s">
        <v>1720</v>
      </c>
    </row>
    <row r="138" spans="1:12" x14ac:dyDescent="0.25">
      <c r="A138" t="str">
        <f t="shared" si="2"/>
        <v>VIC0138</v>
      </c>
      <c r="B138" t="s">
        <v>149</v>
      </c>
      <c r="H138" t="s">
        <v>1151</v>
      </c>
      <c r="I138" t="s">
        <v>1397</v>
      </c>
      <c r="K138" t="s">
        <v>1576</v>
      </c>
      <c r="L138" t="s">
        <v>1721</v>
      </c>
    </row>
    <row r="139" spans="1:12" x14ac:dyDescent="0.25">
      <c r="A139" t="str">
        <f t="shared" si="2"/>
        <v>JOÃ0139</v>
      </c>
      <c r="B139" t="s">
        <v>150</v>
      </c>
      <c r="H139" t="s">
        <v>1152</v>
      </c>
      <c r="I139" t="s">
        <v>1398</v>
      </c>
      <c r="K139" t="s">
        <v>1577</v>
      </c>
      <c r="L139" t="s">
        <v>1722</v>
      </c>
    </row>
    <row r="140" spans="1:12" x14ac:dyDescent="0.25">
      <c r="A140" t="str">
        <f t="shared" si="2"/>
        <v>OLI0140</v>
      </c>
      <c r="B140" t="s">
        <v>151</v>
      </c>
      <c r="H140" t="s">
        <v>1153</v>
      </c>
      <c r="I140" t="s">
        <v>1399</v>
      </c>
      <c r="K140" t="s">
        <v>1578</v>
      </c>
      <c r="L140" t="s">
        <v>1722</v>
      </c>
    </row>
    <row r="141" spans="1:12" x14ac:dyDescent="0.25">
      <c r="A141" t="str">
        <f t="shared" si="2"/>
        <v>MAN0141</v>
      </c>
      <c r="B141" t="s">
        <v>152</v>
      </c>
      <c r="H141" t="s">
        <v>1154</v>
      </c>
      <c r="I141" t="s">
        <v>1400</v>
      </c>
      <c r="K141" t="s">
        <v>1579</v>
      </c>
      <c r="L141" t="s">
        <v>1722</v>
      </c>
    </row>
    <row r="142" spans="1:12" x14ac:dyDescent="0.25">
      <c r="A142" t="str">
        <f t="shared" si="2"/>
        <v>SOP0142</v>
      </c>
      <c r="B142" t="s">
        <v>153</v>
      </c>
      <c r="H142" t="s">
        <v>1155</v>
      </c>
      <c r="I142" t="s">
        <v>1352</v>
      </c>
      <c r="K142" t="s">
        <v>1580</v>
      </c>
      <c r="L142" t="s">
        <v>1553</v>
      </c>
    </row>
    <row r="143" spans="1:12" x14ac:dyDescent="0.25">
      <c r="A143" t="str">
        <f t="shared" si="2"/>
        <v>DR.0143</v>
      </c>
      <c r="B143" t="s">
        <v>154</v>
      </c>
      <c r="H143" t="s">
        <v>1156</v>
      </c>
      <c r="I143" t="s">
        <v>1298</v>
      </c>
      <c r="K143" t="s">
        <v>1504</v>
      </c>
      <c r="L143" t="s">
        <v>1553</v>
      </c>
    </row>
    <row r="144" spans="1:12" x14ac:dyDescent="0.25">
      <c r="A144" t="str">
        <f t="shared" si="2"/>
        <v>GUS0144</v>
      </c>
      <c r="B144" t="s">
        <v>155</v>
      </c>
      <c r="H144" t="s">
        <v>1157</v>
      </c>
      <c r="I144" t="s">
        <v>1372</v>
      </c>
      <c r="K144" t="s">
        <v>1503</v>
      </c>
      <c r="L144" t="s">
        <v>1723</v>
      </c>
    </row>
    <row r="145" spans="1:12" x14ac:dyDescent="0.25">
      <c r="A145" t="str">
        <f t="shared" si="2"/>
        <v>BEN0145</v>
      </c>
      <c r="B145" t="s">
        <v>156</v>
      </c>
      <c r="H145" t="s">
        <v>1158</v>
      </c>
      <c r="I145" t="s">
        <v>1401</v>
      </c>
      <c r="K145" t="s">
        <v>1581</v>
      </c>
      <c r="L145" t="s">
        <v>1724</v>
      </c>
    </row>
    <row r="146" spans="1:12" x14ac:dyDescent="0.25">
      <c r="A146" t="str">
        <f t="shared" si="2"/>
        <v>DRA0146</v>
      </c>
      <c r="B146" t="s">
        <v>157</v>
      </c>
      <c r="H146" t="s">
        <v>1159</v>
      </c>
      <c r="I146" t="s">
        <v>1402</v>
      </c>
      <c r="K146" t="s">
        <v>1582</v>
      </c>
      <c r="L146" t="s">
        <v>1725</v>
      </c>
    </row>
    <row r="147" spans="1:12" x14ac:dyDescent="0.25">
      <c r="A147" t="str">
        <f t="shared" si="2"/>
        <v>LUI0147</v>
      </c>
      <c r="B147" t="s">
        <v>158</v>
      </c>
      <c r="H147" t="s">
        <v>1160</v>
      </c>
      <c r="I147" t="s">
        <v>1403</v>
      </c>
      <c r="K147" t="s">
        <v>1504</v>
      </c>
      <c r="L147" t="s">
        <v>1726</v>
      </c>
    </row>
    <row r="148" spans="1:12" x14ac:dyDescent="0.25">
      <c r="A148" t="str">
        <f t="shared" si="2"/>
        <v>MAI0148</v>
      </c>
      <c r="B148" t="s">
        <v>159</v>
      </c>
      <c r="H148" t="s">
        <v>1161</v>
      </c>
      <c r="I148" t="s">
        <v>1404</v>
      </c>
      <c r="K148" t="s">
        <v>1583</v>
      </c>
      <c r="L148" t="s">
        <v>1727</v>
      </c>
    </row>
    <row r="149" spans="1:12" x14ac:dyDescent="0.25">
      <c r="A149" t="str">
        <f t="shared" si="2"/>
        <v>ISA0149</v>
      </c>
      <c r="B149" t="s">
        <v>160</v>
      </c>
      <c r="H149" t="s">
        <v>1162</v>
      </c>
      <c r="I149" t="s">
        <v>1405</v>
      </c>
      <c r="K149" t="s">
        <v>1583</v>
      </c>
      <c r="L149" t="s">
        <v>1727</v>
      </c>
    </row>
    <row r="150" spans="1:12" x14ac:dyDescent="0.25">
      <c r="A150" t="str">
        <f t="shared" si="2"/>
        <v>PIE0150</v>
      </c>
      <c r="B150" t="s">
        <v>161</v>
      </c>
      <c r="H150" t="s">
        <v>1163</v>
      </c>
      <c r="I150" t="s">
        <v>1298</v>
      </c>
      <c r="K150" t="s">
        <v>1504</v>
      </c>
      <c r="L150" t="s">
        <v>1727</v>
      </c>
    </row>
    <row r="151" spans="1:12" x14ac:dyDescent="0.25">
      <c r="A151" t="str">
        <f t="shared" si="2"/>
        <v>LEO0151</v>
      </c>
      <c r="B151" t="s">
        <v>162</v>
      </c>
      <c r="H151" t="s">
        <v>1164</v>
      </c>
      <c r="I151" t="s">
        <v>1298</v>
      </c>
      <c r="K151" t="s">
        <v>1583</v>
      </c>
      <c r="L151" t="s">
        <v>1727</v>
      </c>
    </row>
    <row r="152" spans="1:12" x14ac:dyDescent="0.25">
      <c r="A152" t="str">
        <f t="shared" si="2"/>
        <v>DR.0152</v>
      </c>
      <c r="B152" t="s">
        <v>163</v>
      </c>
      <c r="H152" t="s">
        <v>1165</v>
      </c>
      <c r="I152" t="s">
        <v>1406</v>
      </c>
      <c r="K152" t="s">
        <v>1504</v>
      </c>
      <c r="L152" t="s">
        <v>1728</v>
      </c>
    </row>
    <row r="153" spans="1:12" x14ac:dyDescent="0.25">
      <c r="A153" t="str">
        <f t="shared" si="2"/>
        <v>SAR0153</v>
      </c>
      <c r="B153" t="s">
        <v>164</v>
      </c>
      <c r="H153" t="s">
        <v>1166</v>
      </c>
      <c r="I153" t="s">
        <v>1343</v>
      </c>
      <c r="K153" t="s">
        <v>1584</v>
      </c>
      <c r="L153" t="s">
        <v>1728</v>
      </c>
    </row>
    <row r="154" spans="1:12" x14ac:dyDescent="0.25">
      <c r="A154" t="str">
        <f t="shared" si="2"/>
        <v>BEN0154</v>
      </c>
      <c r="B154" t="s">
        <v>165</v>
      </c>
      <c r="H154" t="s">
        <v>1167</v>
      </c>
      <c r="I154" t="s">
        <v>1407</v>
      </c>
      <c r="K154" t="s">
        <v>1504</v>
      </c>
      <c r="L154" t="s">
        <v>1729</v>
      </c>
    </row>
    <row r="155" spans="1:12" x14ac:dyDescent="0.25">
      <c r="A155" t="str">
        <f t="shared" si="2"/>
        <v>MIG0155</v>
      </c>
      <c r="B155" t="s">
        <v>166</v>
      </c>
      <c r="H155" t="s">
        <v>1168</v>
      </c>
      <c r="I155" t="s">
        <v>1408</v>
      </c>
      <c r="K155" t="s">
        <v>1504</v>
      </c>
      <c r="L155" t="s">
        <v>1729</v>
      </c>
    </row>
    <row r="156" spans="1:12" x14ac:dyDescent="0.25">
      <c r="A156" t="str">
        <f t="shared" si="2"/>
        <v>MAT0156</v>
      </c>
      <c r="B156" t="s">
        <v>167</v>
      </c>
      <c r="H156" t="s">
        <v>1169</v>
      </c>
      <c r="I156" t="s">
        <v>1409</v>
      </c>
      <c r="K156" t="s">
        <v>1585</v>
      </c>
      <c r="L156" t="s">
        <v>1730</v>
      </c>
    </row>
    <row r="157" spans="1:12" x14ac:dyDescent="0.25">
      <c r="A157" t="str">
        <f t="shared" si="2"/>
        <v>KEV0157</v>
      </c>
      <c r="B157" t="s">
        <v>168</v>
      </c>
      <c r="H157" t="s">
        <v>1170</v>
      </c>
      <c r="I157" t="s">
        <v>1410</v>
      </c>
      <c r="K157" t="s">
        <v>1504</v>
      </c>
      <c r="L157" t="s">
        <v>1731</v>
      </c>
    </row>
    <row r="158" spans="1:12" x14ac:dyDescent="0.25">
      <c r="A158" t="str">
        <f t="shared" si="2"/>
        <v>LUC0158</v>
      </c>
      <c r="B158" t="s">
        <v>169</v>
      </c>
      <c r="H158" t="s">
        <v>1171</v>
      </c>
      <c r="I158" t="s">
        <v>1411</v>
      </c>
      <c r="K158" t="s">
        <v>1586</v>
      </c>
      <c r="L158" t="s">
        <v>1731</v>
      </c>
    </row>
    <row r="159" spans="1:12" x14ac:dyDescent="0.25">
      <c r="A159" t="str">
        <f t="shared" si="2"/>
        <v>VIC0159</v>
      </c>
      <c r="B159" t="s">
        <v>170</v>
      </c>
      <c r="H159" t="s">
        <v>1172</v>
      </c>
      <c r="I159" t="s">
        <v>1298</v>
      </c>
      <c r="K159" t="s">
        <v>1571</v>
      </c>
      <c r="L159" t="s">
        <v>1732</v>
      </c>
    </row>
    <row r="160" spans="1:12" x14ac:dyDescent="0.25">
      <c r="A160" t="str">
        <f t="shared" si="2"/>
        <v>SR.0160</v>
      </c>
      <c r="B160" t="s">
        <v>171</v>
      </c>
      <c r="H160" t="s">
        <v>1172</v>
      </c>
      <c r="I160" t="s">
        <v>1298</v>
      </c>
      <c r="K160" t="s">
        <v>1571</v>
      </c>
      <c r="L160" t="s">
        <v>1732</v>
      </c>
    </row>
    <row r="161" spans="1:12" x14ac:dyDescent="0.25">
      <c r="A161" t="str">
        <f t="shared" si="2"/>
        <v>MAR0161</v>
      </c>
      <c r="B161" t="s">
        <v>172</v>
      </c>
      <c r="H161" t="s">
        <v>1173</v>
      </c>
      <c r="I161" t="s">
        <v>1412</v>
      </c>
      <c r="K161" t="s">
        <v>1503</v>
      </c>
      <c r="L161" t="s">
        <v>1733</v>
      </c>
    </row>
    <row r="162" spans="1:12" x14ac:dyDescent="0.25">
      <c r="A162" t="str">
        <f t="shared" si="2"/>
        <v>ALÍ0162</v>
      </c>
      <c r="B162" t="s">
        <v>173</v>
      </c>
      <c r="H162" t="s">
        <v>1172</v>
      </c>
      <c r="I162" t="s">
        <v>1298</v>
      </c>
      <c r="K162" t="s">
        <v>1587</v>
      </c>
      <c r="L162" t="s">
        <v>1734</v>
      </c>
    </row>
    <row r="163" spans="1:12" x14ac:dyDescent="0.25">
      <c r="A163" t="str">
        <f t="shared" si="2"/>
        <v>VAL0163</v>
      </c>
      <c r="B163" t="s">
        <v>174</v>
      </c>
      <c r="H163" t="s">
        <v>1174</v>
      </c>
      <c r="I163" t="s">
        <v>1413</v>
      </c>
      <c r="K163" t="s">
        <v>1504</v>
      </c>
      <c r="L163" t="s">
        <v>1735</v>
      </c>
    </row>
    <row r="164" spans="1:12" x14ac:dyDescent="0.25">
      <c r="A164" t="str">
        <f t="shared" si="2"/>
        <v>CEC0164</v>
      </c>
      <c r="B164" t="s">
        <v>175</v>
      </c>
      <c r="H164" t="s">
        <v>1175</v>
      </c>
      <c r="I164" t="s">
        <v>1298</v>
      </c>
      <c r="K164" t="s">
        <v>1588</v>
      </c>
      <c r="L164" t="s">
        <v>1736</v>
      </c>
    </row>
    <row r="165" spans="1:12" x14ac:dyDescent="0.25">
      <c r="A165" t="str">
        <f t="shared" si="2"/>
        <v>THA0165</v>
      </c>
      <c r="B165" t="s">
        <v>176</v>
      </c>
      <c r="H165" t="s">
        <v>1176</v>
      </c>
      <c r="I165" t="s">
        <v>1414</v>
      </c>
      <c r="K165" t="s">
        <v>1504</v>
      </c>
      <c r="L165" t="s">
        <v>1737</v>
      </c>
    </row>
    <row r="166" spans="1:12" x14ac:dyDescent="0.25">
      <c r="A166" t="str">
        <f t="shared" si="2"/>
        <v>NIC0166</v>
      </c>
      <c r="B166" t="s">
        <v>177</v>
      </c>
      <c r="H166" t="s">
        <v>1177</v>
      </c>
      <c r="I166" t="s">
        <v>1303</v>
      </c>
      <c r="K166" t="s">
        <v>1589</v>
      </c>
      <c r="L166" t="s">
        <v>1738</v>
      </c>
    </row>
    <row r="167" spans="1:12" x14ac:dyDescent="0.25">
      <c r="A167" t="str">
        <f t="shared" si="2"/>
        <v>JOA0167</v>
      </c>
      <c r="B167" t="s">
        <v>178</v>
      </c>
      <c r="H167" t="s">
        <v>1178</v>
      </c>
      <c r="I167" t="s">
        <v>1415</v>
      </c>
      <c r="K167" t="s">
        <v>1504</v>
      </c>
      <c r="L167" t="s">
        <v>1739</v>
      </c>
    </row>
    <row r="168" spans="1:12" x14ac:dyDescent="0.25">
      <c r="A168" t="str">
        <f t="shared" si="2"/>
        <v>BIA0168</v>
      </c>
      <c r="B168" t="s">
        <v>179</v>
      </c>
      <c r="H168" t="s">
        <v>1179</v>
      </c>
      <c r="I168" t="s">
        <v>1372</v>
      </c>
      <c r="K168" t="s">
        <v>1503</v>
      </c>
      <c r="L168" t="s">
        <v>1739</v>
      </c>
    </row>
    <row r="169" spans="1:12" x14ac:dyDescent="0.25">
      <c r="A169" t="str">
        <f t="shared" si="2"/>
        <v>VIN0169</v>
      </c>
      <c r="B169" t="s">
        <v>180</v>
      </c>
      <c r="H169" t="s">
        <v>1180</v>
      </c>
      <c r="I169" t="s">
        <v>1416</v>
      </c>
      <c r="K169" t="s">
        <v>1503</v>
      </c>
      <c r="L169" t="s">
        <v>1740</v>
      </c>
    </row>
    <row r="170" spans="1:12" x14ac:dyDescent="0.25">
      <c r="A170" t="str">
        <f t="shared" si="2"/>
        <v>NIC0170</v>
      </c>
      <c r="B170" t="s">
        <v>181</v>
      </c>
      <c r="H170" t="s">
        <v>1181</v>
      </c>
      <c r="I170" t="s">
        <v>1352</v>
      </c>
      <c r="K170" t="s">
        <v>1590</v>
      </c>
      <c r="L170" t="s">
        <v>1740</v>
      </c>
    </row>
    <row r="171" spans="1:12" x14ac:dyDescent="0.25">
      <c r="A171" t="str">
        <f t="shared" si="2"/>
        <v>SR.0171</v>
      </c>
      <c r="B171" t="s">
        <v>182</v>
      </c>
      <c r="H171" t="s">
        <v>1182</v>
      </c>
      <c r="I171" t="s">
        <v>1417</v>
      </c>
      <c r="K171" t="s">
        <v>1540</v>
      </c>
      <c r="L171" t="s">
        <v>1741</v>
      </c>
    </row>
    <row r="172" spans="1:12" x14ac:dyDescent="0.25">
      <c r="A172" t="str">
        <f t="shared" si="2"/>
        <v>AMA0172</v>
      </c>
      <c r="B172" t="s">
        <v>183</v>
      </c>
      <c r="H172" t="s">
        <v>1183</v>
      </c>
      <c r="I172" t="s">
        <v>1418</v>
      </c>
      <c r="K172" t="s">
        <v>1540</v>
      </c>
      <c r="L172" t="s">
        <v>1741</v>
      </c>
    </row>
    <row r="173" spans="1:12" x14ac:dyDescent="0.25">
      <c r="A173" t="str">
        <f t="shared" si="2"/>
        <v>ANA0173</v>
      </c>
      <c r="B173" t="s">
        <v>184</v>
      </c>
      <c r="H173" t="s">
        <v>1184</v>
      </c>
      <c r="I173" t="s">
        <v>1419</v>
      </c>
      <c r="K173" t="s">
        <v>1591</v>
      </c>
      <c r="L173" t="s">
        <v>1741</v>
      </c>
    </row>
    <row r="174" spans="1:12" x14ac:dyDescent="0.25">
      <c r="A174" t="str">
        <f t="shared" si="2"/>
        <v>FRA0174</v>
      </c>
      <c r="B174" t="s">
        <v>185</v>
      </c>
      <c r="H174" t="s">
        <v>1185</v>
      </c>
      <c r="I174" t="s">
        <v>1331</v>
      </c>
      <c r="K174" t="s">
        <v>1504</v>
      </c>
      <c r="L174" t="s">
        <v>1742</v>
      </c>
    </row>
    <row r="175" spans="1:12" x14ac:dyDescent="0.25">
      <c r="A175" t="str">
        <f t="shared" si="2"/>
        <v>JOÃ0175</v>
      </c>
      <c r="B175" t="s">
        <v>186</v>
      </c>
      <c r="H175" t="s">
        <v>1186</v>
      </c>
      <c r="I175" t="s">
        <v>1420</v>
      </c>
      <c r="K175" t="s">
        <v>1592</v>
      </c>
      <c r="L175" t="s">
        <v>1742</v>
      </c>
    </row>
    <row r="176" spans="1:12" x14ac:dyDescent="0.25">
      <c r="A176" t="str">
        <f t="shared" si="2"/>
        <v>ANA0176</v>
      </c>
      <c r="B176" t="s">
        <v>187</v>
      </c>
      <c r="H176" t="s">
        <v>1187</v>
      </c>
      <c r="I176" t="s">
        <v>1421</v>
      </c>
      <c r="K176" t="s">
        <v>1504</v>
      </c>
      <c r="L176" t="s">
        <v>1743</v>
      </c>
    </row>
    <row r="177" spans="1:12" x14ac:dyDescent="0.25">
      <c r="A177" t="str">
        <f t="shared" si="2"/>
        <v>LUN0177</v>
      </c>
      <c r="B177" t="s">
        <v>188</v>
      </c>
      <c r="H177" t="s">
        <v>1188</v>
      </c>
      <c r="I177" t="s">
        <v>1422</v>
      </c>
      <c r="K177" t="s">
        <v>1503</v>
      </c>
      <c r="L177" t="s">
        <v>1744</v>
      </c>
    </row>
    <row r="178" spans="1:12" x14ac:dyDescent="0.25">
      <c r="A178" t="str">
        <f t="shared" si="2"/>
        <v>SR.0178</v>
      </c>
      <c r="B178" t="s">
        <v>189</v>
      </c>
      <c r="H178" t="s">
        <v>1189</v>
      </c>
      <c r="I178" t="s">
        <v>1423</v>
      </c>
      <c r="K178" t="s">
        <v>1504</v>
      </c>
      <c r="L178" t="s">
        <v>1744</v>
      </c>
    </row>
    <row r="179" spans="1:12" x14ac:dyDescent="0.25">
      <c r="A179" t="str">
        <f t="shared" si="2"/>
        <v>EMA0179</v>
      </c>
      <c r="B179" t="s">
        <v>190</v>
      </c>
      <c r="H179" t="s">
        <v>1190</v>
      </c>
      <c r="I179" t="s">
        <v>1424</v>
      </c>
      <c r="K179" t="s">
        <v>1593</v>
      </c>
      <c r="L179" t="s">
        <v>1745</v>
      </c>
    </row>
    <row r="180" spans="1:12" x14ac:dyDescent="0.25">
      <c r="A180" t="str">
        <f t="shared" si="2"/>
        <v>NAT0180</v>
      </c>
      <c r="B180" t="s">
        <v>191</v>
      </c>
      <c r="H180" t="s">
        <v>1191</v>
      </c>
      <c r="I180" t="s">
        <v>1298</v>
      </c>
      <c r="K180" t="s">
        <v>1594</v>
      </c>
      <c r="L180" t="s">
        <v>1745</v>
      </c>
    </row>
    <row r="181" spans="1:12" x14ac:dyDescent="0.25">
      <c r="A181" t="str">
        <f t="shared" si="2"/>
        <v>DR.0181</v>
      </c>
      <c r="B181" t="s">
        <v>192</v>
      </c>
      <c r="H181" t="s">
        <v>1190</v>
      </c>
      <c r="I181" t="s">
        <v>1424</v>
      </c>
      <c r="K181" t="s">
        <v>1593</v>
      </c>
      <c r="L181" t="s">
        <v>1745</v>
      </c>
    </row>
    <row r="182" spans="1:12" x14ac:dyDescent="0.25">
      <c r="A182" t="str">
        <f t="shared" si="2"/>
        <v>YUR0182</v>
      </c>
      <c r="B182" t="s">
        <v>193</v>
      </c>
      <c r="H182" t="s">
        <v>1190</v>
      </c>
      <c r="I182" t="s">
        <v>1424</v>
      </c>
      <c r="K182" t="s">
        <v>1593</v>
      </c>
      <c r="L182" t="s">
        <v>1745</v>
      </c>
    </row>
    <row r="183" spans="1:12" x14ac:dyDescent="0.25">
      <c r="A183" t="str">
        <f t="shared" si="2"/>
        <v>ANA0183</v>
      </c>
      <c r="B183" t="s">
        <v>194</v>
      </c>
      <c r="H183" t="s">
        <v>1192</v>
      </c>
      <c r="I183" t="s">
        <v>1425</v>
      </c>
      <c r="K183" t="s">
        <v>1504</v>
      </c>
      <c r="L183" t="s">
        <v>1746</v>
      </c>
    </row>
    <row r="184" spans="1:12" x14ac:dyDescent="0.25">
      <c r="A184" t="str">
        <f t="shared" si="2"/>
        <v>CAR0184</v>
      </c>
      <c r="B184" t="s">
        <v>195</v>
      </c>
      <c r="H184" t="s">
        <v>1193</v>
      </c>
      <c r="I184" t="s">
        <v>1298</v>
      </c>
      <c r="K184" t="s">
        <v>1503</v>
      </c>
      <c r="L184" t="s">
        <v>1747</v>
      </c>
    </row>
    <row r="185" spans="1:12" x14ac:dyDescent="0.25">
      <c r="A185" t="str">
        <f t="shared" si="2"/>
        <v>ELO0185</v>
      </c>
      <c r="B185" t="s">
        <v>196</v>
      </c>
      <c r="H185" t="s">
        <v>1194</v>
      </c>
      <c r="I185" t="s">
        <v>1426</v>
      </c>
      <c r="K185" t="s">
        <v>1595</v>
      </c>
      <c r="L185" t="s">
        <v>1747</v>
      </c>
    </row>
    <row r="186" spans="1:12" x14ac:dyDescent="0.25">
      <c r="A186" t="str">
        <f t="shared" si="2"/>
        <v>CAT0186</v>
      </c>
      <c r="B186" t="s">
        <v>197</v>
      </c>
      <c r="H186" t="s">
        <v>1195</v>
      </c>
      <c r="I186" t="s">
        <v>1427</v>
      </c>
      <c r="K186" t="s">
        <v>1596</v>
      </c>
      <c r="L186" t="s">
        <v>1748</v>
      </c>
    </row>
    <row r="187" spans="1:12" x14ac:dyDescent="0.25">
      <c r="A187" t="str">
        <f t="shared" si="2"/>
        <v>JOÃ0187</v>
      </c>
      <c r="B187" t="s">
        <v>198</v>
      </c>
      <c r="H187" t="s">
        <v>1196</v>
      </c>
      <c r="I187" t="s">
        <v>1428</v>
      </c>
      <c r="K187" t="s">
        <v>1503</v>
      </c>
      <c r="L187" t="s">
        <v>1749</v>
      </c>
    </row>
    <row r="188" spans="1:12" x14ac:dyDescent="0.25">
      <c r="A188" t="str">
        <f t="shared" si="2"/>
        <v>IGO0188</v>
      </c>
      <c r="B188" t="s">
        <v>199</v>
      </c>
      <c r="H188" t="s">
        <v>1197</v>
      </c>
      <c r="I188" t="s">
        <v>1429</v>
      </c>
      <c r="K188" t="s">
        <v>1503</v>
      </c>
      <c r="L188" t="s">
        <v>1750</v>
      </c>
    </row>
    <row r="189" spans="1:12" x14ac:dyDescent="0.25">
      <c r="A189" t="str">
        <f t="shared" si="2"/>
        <v>LÍV0189</v>
      </c>
      <c r="B189" t="s">
        <v>200</v>
      </c>
      <c r="H189" t="s">
        <v>1198</v>
      </c>
      <c r="I189" t="s">
        <v>1430</v>
      </c>
      <c r="K189" t="s">
        <v>1545</v>
      </c>
      <c r="L189" t="s">
        <v>1750</v>
      </c>
    </row>
    <row r="190" spans="1:12" x14ac:dyDescent="0.25">
      <c r="A190" t="str">
        <f t="shared" si="2"/>
        <v>ALÍ0190</v>
      </c>
      <c r="B190" t="s">
        <v>201</v>
      </c>
      <c r="H190" t="s">
        <v>1199</v>
      </c>
      <c r="I190" t="s">
        <v>1431</v>
      </c>
      <c r="K190" t="s">
        <v>1597</v>
      </c>
      <c r="L190" t="s">
        <v>1750</v>
      </c>
    </row>
    <row r="191" spans="1:12" x14ac:dyDescent="0.25">
      <c r="A191" t="str">
        <f t="shared" si="2"/>
        <v>GUS0191</v>
      </c>
      <c r="B191" t="s">
        <v>202</v>
      </c>
      <c r="H191" t="s">
        <v>1200</v>
      </c>
      <c r="I191" t="s">
        <v>1298</v>
      </c>
      <c r="K191" t="s">
        <v>1597</v>
      </c>
      <c r="L191" t="s">
        <v>1750</v>
      </c>
    </row>
    <row r="192" spans="1:12" x14ac:dyDescent="0.25">
      <c r="A192" t="str">
        <f t="shared" si="2"/>
        <v>LUI0192</v>
      </c>
      <c r="B192" t="s">
        <v>203</v>
      </c>
      <c r="H192" t="s">
        <v>1201</v>
      </c>
      <c r="I192" t="s">
        <v>1432</v>
      </c>
      <c r="K192" t="s">
        <v>1598</v>
      </c>
      <c r="L192" t="s">
        <v>1750</v>
      </c>
    </row>
    <row r="193" spans="1:12" x14ac:dyDescent="0.25">
      <c r="A193" t="str">
        <f t="shared" si="2"/>
        <v>DRA0193</v>
      </c>
      <c r="B193" t="s">
        <v>204</v>
      </c>
      <c r="H193" t="s">
        <v>1202</v>
      </c>
      <c r="I193" t="s">
        <v>1298</v>
      </c>
      <c r="K193" t="s">
        <v>1599</v>
      </c>
      <c r="L193" t="s">
        <v>1750</v>
      </c>
    </row>
    <row r="194" spans="1:12" x14ac:dyDescent="0.25">
      <c r="A194" t="str">
        <f t="shared" ref="A194:A257" si="3">IF(B194="","",UPPER(LEFT(B194,3))&amp;TEXT(ROW(B194),"0000"))</f>
        <v>VIT0194</v>
      </c>
      <c r="B194" t="s">
        <v>205</v>
      </c>
      <c r="H194" t="s">
        <v>1203</v>
      </c>
      <c r="I194" t="s">
        <v>1341</v>
      </c>
      <c r="K194" t="s">
        <v>1600</v>
      </c>
      <c r="L194" t="s">
        <v>1750</v>
      </c>
    </row>
    <row r="195" spans="1:12" x14ac:dyDescent="0.25">
      <c r="A195" t="str">
        <f t="shared" si="3"/>
        <v>ANA0195</v>
      </c>
      <c r="B195" t="s">
        <v>206</v>
      </c>
      <c r="H195" t="s">
        <v>1204</v>
      </c>
      <c r="I195" t="s">
        <v>1433</v>
      </c>
      <c r="K195" t="s">
        <v>1504</v>
      </c>
      <c r="L195" t="s">
        <v>1751</v>
      </c>
    </row>
    <row r="196" spans="1:12" x14ac:dyDescent="0.25">
      <c r="A196" t="str">
        <f t="shared" si="3"/>
        <v>SR.0196</v>
      </c>
      <c r="B196" t="s">
        <v>207</v>
      </c>
      <c r="H196" t="s">
        <v>1205</v>
      </c>
      <c r="I196" t="s">
        <v>1434</v>
      </c>
      <c r="K196" t="s">
        <v>1601</v>
      </c>
      <c r="L196" t="s">
        <v>1752</v>
      </c>
    </row>
    <row r="197" spans="1:12" x14ac:dyDescent="0.25">
      <c r="A197" t="str">
        <f t="shared" si="3"/>
        <v>EMA0197</v>
      </c>
      <c r="B197" t="s">
        <v>208</v>
      </c>
      <c r="H197" t="s">
        <v>1206</v>
      </c>
      <c r="I197" t="s">
        <v>1435</v>
      </c>
      <c r="K197" t="s">
        <v>1504</v>
      </c>
      <c r="L197" t="s">
        <v>1753</v>
      </c>
    </row>
    <row r="198" spans="1:12" x14ac:dyDescent="0.25">
      <c r="A198" t="str">
        <f t="shared" si="3"/>
        <v>LUI0198</v>
      </c>
      <c r="B198" t="s">
        <v>209</v>
      </c>
      <c r="H198" t="s">
        <v>1207</v>
      </c>
      <c r="I198" t="s">
        <v>1372</v>
      </c>
      <c r="K198" t="s">
        <v>1503</v>
      </c>
      <c r="L198" t="s">
        <v>1532</v>
      </c>
    </row>
    <row r="199" spans="1:12" x14ac:dyDescent="0.25">
      <c r="A199" t="str">
        <f t="shared" si="3"/>
        <v>NIN0199</v>
      </c>
      <c r="B199" t="s">
        <v>210</v>
      </c>
      <c r="H199" t="s">
        <v>1208</v>
      </c>
      <c r="I199" t="s">
        <v>1436</v>
      </c>
      <c r="K199" t="s">
        <v>1504</v>
      </c>
      <c r="L199" t="s">
        <v>1754</v>
      </c>
    </row>
    <row r="200" spans="1:12" x14ac:dyDescent="0.25">
      <c r="A200" t="str">
        <f t="shared" si="3"/>
        <v>DAN0200</v>
      </c>
      <c r="B200" t="s">
        <v>211</v>
      </c>
      <c r="H200" t="s">
        <v>1209</v>
      </c>
      <c r="I200" t="s">
        <v>1437</v>
      </c>
      <c r="K200" t="s">
        <v>1503</v>
      </c>
      <c r="L200" t="s">
        <v>1755</v>
      </c>
    </row>
    <row r="201" spans="1:12" x14ac:dyDescent="0.25">
      <c r="A201" t="str">
        <f t="shared" si="3"/>
        <v>JUL0201</v>
      </c>
      <c r="B201" t="s">
        <v>212</v>
      </c>
      <c r="H201" t="s">
        <v>1210</v>
      </c>
      <c r="I201" t="s">
        <v>1438</v>
      </c>
      <c r="K201" t="s">
        <v>1503</v>
      </c>
      <c r="L201" t="s">
        <v>1756</v>
      </c>
    </row>
    <row r="202" spans="1:12" x14ac:dyDescent="0.25">
      <c r="A202" t="str">
        <f t="shared" si="3"/>
        <v>PED0202</v>
      </c>
      <c r="B202" t="s">
        <v>213</v>
      </c>
      <c r="H202" t="s">
        <v>1211</v>
      </c>
      <c r="I202" t="s">
        <v>1439</v>
      </c>
      <c r="K202" t="s">
        <v>1503</v>
      </c>
      <c r="L202" t="s">
        <v>1756</v>
      </c>
    </row>
    <row r="203" spans="1:12" x14ac:dyDescent="0.25">
      <c r="A203" t="str">
        <f t="shared" si="3"/>
        <v>SRT0203</v>
      </c>
      <c r="B203" t="s">
        <v>214</v>
      </c>
      <c r="H203" t="s">
        <v>1212</v>
      </c>
      <c r="I203" t="s">
        <v>1440</v>
      </c>
      <c r="K203" t="s">
        <v>1503</v>
      </c>
      <c r="L203" t="s">
        <v>1757</v>
      </c>
    </row>
    <row r="204" spans="1:12" x14ac:dyDescent="0.25">
      <c r="A204" t="str">
        <f t="shared" si="3"/>
        <v>PED0204</v>
      </c>
      <c r="B204" t="s">
        <v>215</v>
      </c>
      <c r="H204" t="s">
        <v>1213</v>
      </c>
      <c r="I204" t="s">
        <v>1441</v>
      </c>
      <c r="K204" t="s">
        <v>1602</v>
      </c>
      <c r="L204" t="s">
        <v>1758</v>
      </c>
    </row>
    <row r="205" spans="1:12" x14ac:dyDescent="0.25">
      <c r="A205" t="str">
        <f t="shared" si="3"/>
        <v>NOA0205</v>
      </c>
      <c r="B205" t="s">
        <v>216</v>
      </c>
      <c r="H205" t="s">
        <v>1214</v>
      </c>
      <c r="I205" t="s">
        <v>1442</v>
      </c>
      <c r="K205" t="s">
        <v>1504</v>
      </c>
      <c r="L205" t="s">
        <v>1759</v>
      </c>
    </row>
    <row r="206" spans="1:12" x14ac:dyDescent="0.25">
      <c r="A206" t="str">
        <f t="shared" si="3"/>
        <v>LET0206</v>
      </c>
      <c r="B206" t="s">
        <v>217</v>
      </c>
      <c r="H206" t="s">
        <v>1215</v>
      </c>
      <c r="I206" t="s">
        <v>1321</v>
      </c>
      <c r="K206" t="s">
        <v>1504</v>
      </c>
      <c r="L206" t="s">
        <v>1759</v>
      </c>
    </row>
    <row r="207" spans="1:12" x14ac:dyDescent="0.25">
      <c r="A207" t="str">
        <f t="shared" si="3"/>
        <v>ANA0207</v>
      </c>
      <c r="B207" t="s">
        <v>218</v>
      </c>
      <c r="H207" t="s">
        <v>1216</v>
      </c>
      <c r="I207" t="s">
        <v>1422</v>
      </c>
      <c r="K207" t="s">
        <v>1603</v>
      </c>
      <c r="L207" t="s">
        <v>1760</v>
      </c>
    </row>
    <row r="208" spans="1:12" x14ac:dyDescent="0.25">
      <c r="A208" t="str">
        <f t="shared" si="3"/>
        <v>DRA0208</v>
      </c>
      <c r="B208" t="s">
        <v>219</v>
      </c>
      <c r="H208" t="s">
        <v>1217</v>
      </c>
      <c r="I208" t="s">
        <v>1443</v>
      </c>
      <c r="K208" t="s">
        <v>1504</v>
      </c>
      <c r="L208" t="s">
        <v>1761</v>
      </c>
    </row>
    <row r="209" spans="1:12" x14ac:dyDescent="0.25">
      <c r="A209" t="str">
        <f t="shared" si="3"/>
        <v>LUN0209</v>
      </c>
      <c r="B209" t="s">
        <v>220</v>
      </c>
      <c r="H209" t="s">
        <v>1218</v>
      </c>
      <c r="I209" t="s">
        <v>1326</v>
      </c>
      <c r="K209" t="s">
        <v>1604</v>
      </c>
      <c r="L209" t="s">
        <v>1762</v>
      </c>
    </row>
    <row r="210" spans="1:12" x14ac:dyDescent="0.25">
      <c r="A210" t="str">
        <f t="shared" si="3"/>
        <v>SR.0210</v>
      </c>
      <c r="B210" t="s">
        <v>221</v>
      </c>
      <c r="H210" t="s">
        <v>1219</v>
      </c>
      <c r="I210" t="s">
        <v>1444</v>
      </c>
      <c r="K210" t="s">
        <v>1605</v>
      </c>
      <c r="L210" t="s">
        <v>1763</v>
      </c>
    </row>
    <row r="211" spans="1:12" x14ac:dyDescent="0.25">
      <c r="A211" t="str">
        <f t="shared" si="3"/>
        <v>GUI0211</v>
      </c>
      <c r="B211" t="s">
        <v>222</v>
      </c>
      <c r="H211" t="s">
        <v>1220</v>
      </c>
      <c r="I211" t="s">
        <v>1445</v>
      </c>
      <c r="K211" t="s">
        <v>1606</v>
      </c>
      <c r="L211" t="s">
        <v>1764</v>
      </c>
    </row>
    <row r="212" spans="1:12" x14ac:dyDescent="0.25">
      <c r="A212" t="str">
        <f t="shared" si="3"/>
        <v>MAN0212</v>
      </c>
      <c r="B212" t="s">
        <v>223</v>
      </c>
      <c r="H212" t="s">
        <v>1221</v>
      </c>
      <c r="I212" t="s">
        <v>1446</v>
      </c>
      <c r="K212" t="s">
        <v>1504</v>
      </c>
      <c r="L212" t="s">
        <v>1765</v>
      </c>
    </row>
    <row r="213" spans="1:12" x14ac:dyDescent="0.25">
      <c r="A213" t="str">
        <f t="shared" si="3"/>
        <v>DR.0213</v>
      </c>
      <c r="B213" t="s">
        <v>224</v>
      </c>
      <c r="H213" t="s">
        <v>1222</v>
      </c>
      <c r="I213" t="s">
        <v>1447</v>
      </c>
      <c r="K213" t="s">
        <v>1504</v>
      </c>
      <c r="L213" t="s">
        <v>1765</v>
      </c>
    </row>
    <row r="214" spans="1:12" x14ac:dyDescent="0.25">
      <c r="A214" t="str">
        <f t="shared" si="3"/>
        <v>JOÃ0214</v>
      </c>
      <c r="B214" t="s">
        <v>225</v>
      </c>
      <c r="H214" t="s">
        <v>1223</v>
      </c>
      <c r="I214" t="s">
        <v>1329</v>
      </c>
      <c r="K214" t="s">
        <v>1504</v>
      </c>
      <c r="L214" t="s">
        <v>1766</v>
      </c>
    </row>
    <row r="215" spans="1:12" x14ac:dyDescent="0.25">
      <c r="A215" t="str">
        <f t="shared" si="3"/>
        <v>NOA0215</v>
      </c>
      <c r="B215" t="s">
        <v>226</v>
      </c>
      <c r="H215" t="s">
        <v>1224</v>
      </c>
      <c r="I215" t="s">
        <v>1448</v>
      </c>
      <c r="K215" t="s">
        <v>1504</v>
      </c>
      <c r="L215" t="s">
        <v>1767</v>
      </c>
    </row>
    <row r="216" spans="1:12" x14ac:dyDescent="0.25">
      <c r="A216" t="str">
        <f t="shared" si="3"/>
        <v>MAR0216</v>
      </c>
      <c r="B216" t="s">
        <v>227</v>
      </c>
      <c r="H216" t="s">
        <v>1225</v>
      </c>
      <c r="I216" t="s">
        <v>1449</v>
      </c>
      <c r="K216" t="s">
        <v>1504</v>
      </c>
      <c r="L216" t="s">
        <v>1768</v>
      </c>
    </row>
    <row r="217" spans="1:12" x14ac:dyDescent="0.25">
      <c r="A217" t="str">
        <f t="shared" si="3"/>
        <v>IAN0217</v>
      </c>
      <c r="B217" t="s">
        <v>228</v>
      </c>
      <c r="H217" t="s">
        <v>1226</v>
      </c>
      <c r="I217" t="s">
        <v>1450</v>
      </c>
      <c r="K217" t="s">
        <v>1607</v>
      </c>
      <c r="L217" t="s">
        <v>1768</v>
      </c>
    </row>
    <row r="218" spans="1:12" x14ac:dyDescent="0.25">
      <c r="A218" t="str">
        <f t="shared" si="3"/>
        <v>DAN0218</v>
      </c>
      <c r="B218" t="s">
        <v>229</v>
      </c>
      <c r="H218" t="s">
        <v>1227</v>
      </c>
      <c r="I218" t="s">
        <v>1451</v>
      </c>
      <c r="K218" t="s">
        <v>1504</v>
      </c>
      <c r="L218" t="s">
        <v>1768</v>
      </c>
    </row>
    <row r="219" spans="1:12" x14ac:dyDescent="0.25">
      <c r="A219" t="str">
        <f t="shared" si="3"/>
        <v>EDU0219</v>
      </c>
      <c r="B219" t="s">
        <v>230</v>
      </c>
      <c r="H219" t="s">
        <v>1228</v>
      </c>
      <c r="I219" t="s">
        <v>1452</v>
      </c>
      <c r="K219" t="s">
        <v>1608</v>
      </c>
      <c r="L219" t="s">
        <v>1768</v>
      </c>
    </row>
    <row r="220" spans="1:12" x14ac:dyDescent="0.25">
      <c r="A220" t="str">
        <f t="shared" si="3"/>
        <v>DRA0220</v>
      </c>
      <c r="B220" t="s">
        <v>231</v>
      </c>
      <c r="H220" t="s">
        <v>1229</v>
      </c>
      <c r="I220" t="s">
        <v>1298</v>
      </c>
      <c r="K220" t="s">
        <v>1609</v>
      </c>
      <c r="L220" t="s">
        <v>1769</v>
      </c>
    </row>
    <row r="221" spans="1:12" x14ac:dyDescent="0.25">
      <c r="A221" t="str">
        <f t="shared" si="3"/>
        <v>BIA0221</v>
      </c>
      <c r="B221" t="s">
        <v>232</v>
      </c>
      <c r="H221" t="s">
        <v>1230</v>
      </c>
      <c r="I221" t="s">
        <v>1453</v>
      </c>
      <c r="K221" t="s">
        <v>1610</v>
      </c>
      <c r="L221" t="s">
        <v>1770</v>
      </c>
    </row>
    <row r="222" spans="1:12" x14ac:dyDescent="0.25">
      <c r="A222" t="str">
        <f t="shared" si="3"/>
        <v>CAM0222</v>
      </c>
      <c r="B222" t="s">
        <v>233</v>
      </c>
      <c r="H222" t="s">
        <v>1231</v>
      </c>
      <c r="I222" t="s">
        <v>1454</v>
      </c>
      <c r="K222" t="s">
        <v>1504</v>
      </c>
      <c r="L222" t="s">
        <v>1771</v>
      </c>
    </row>
    <row r="223" spans="1:12" x14ac:dyDescent="0.25">
      <c r="A223" t="str">
        <f t="shared" si="3"/>
        <v>PED0223</v>
      </c>
      <c r="B223" t="s">
        <v>234</v>
      </c>
      <c r="H223" t="s">
        <v>1232</v>
      </c>
      <c r="I223" t="s">
        <v>1455</v>
      </c>
      <c r="K223" t="s">
        <v>1503</v>
      </c>
      <c r="L223" t="s">
        <v>1772</v>
      </c>
    </row>
    <row r="224" spans="1:12" x14ac:dyDescent="0.25">
      <c r="A224" t="str">
        <f t="shared" si="3"/>
        <v>SOP0224</v>
      </c>
      <c r="B224" t="s">
        <v>235</v>
      </c>
      <c r="H224" t="s">
        <v>1233</v>
      </c>
      <c r="I224" t="s">
        <v>1456</v>
      </c>
      <c r="K224" t="s">
        <v>1611</v>
      </c>
      <c r="L224" t="s">
        <v>1773</v>
      </c>
    </row>
    <row r="225" spans="1:12" x14ac:dyDescent="0.25">
      <c r="A225" t="str">
        <f t="shared" si="3"/>
        <v>MAR0225</v>
      </c>
      <c r="B225" t="s">
        <v>236</v>
      </c>
      <c r="H225" t="s">
        <v>1234</v>
      </c>
      <c r="I225" t="s">
        <v>1457</v>
      </c>
      <c r="K225" t="s">
        <v>1504</v>
      </c>
      <c r="L225" t="s">
        <v>1774</v>
      </c>
    </row>
    <row r="226" spans="1:12" x14ac:dyDescent="0.25">
      <c r="A226" t="str">
        <f t="shared" si="3"/>
        <v>DR.0226</v>
      </c>
      <c r="B226" t="s">
        <v>237</v>
      </c>
      <c r="H226" t="s">
        <v>1235</v>
      </c>
      <c r="I226" t="s">
        <v>1458</v>
      </c>
      <c r="K226" t="s">
        <v>1504</v>
      </c>
      <c r="L226" t="s">
        <v>1774</v>
      </c>
    </row>
    <row r="227" spans="1:12" x14ac:dyDescent="0.25">
      <c r="A227" t="str">
        <f t="shared" si="3"/>
        <v>ISA0227</v>
      </c>
      <c r="B227" t="s">
        <v>238</v>
      </c>
      <c r="H227" t="s">
        <v>1236</v>
      </c>
      <c r="I227" t="s">
        <v>1365</v>
      </c>
      <c r="K227" t="s">
        <v>1612</v>
      </c>
      <c r="L227" t="s">
        <v>1775</v>
      </c>
    </row>
    <row r="228" spans="1:12" x14ac:dyDescent="0.25">
      <c r="A228" t="str">
        <f t="shared" si="3"/>
        <v>ISA0228</v>
      </c>
      <c r="B228" t="s">
        <v>239</v>
      </c>
      <c r="H228" t="s">
        <v>1237</v>
      </c>
      <c r="I228" t="s">
        <v>1459</v>
      </c>
      <c r="K228" t="s">
        <v>1613</v>
      </c>
      <c r="L228" t="s">
        <v>1776</v>
      </c>
    </row>
    <row r="229" spans="1:12" x14ac:dyDescent="0.25">
      <c r="A229" t="str">
        <f t="shared" si="3"/>
        <v>DR.0229</v>
      </c>
      <c r="B229" t="s">
        <v>240</v>
      </c>
      <c r="H229" t="s">
        <v>1238</v>
      </c>
      <c r="I229" t="s">
        <v>1431</v>
      </c>
      <c r="K229" t="s">
        <v>1504</v>
      </c>
      <c r="L229" t="s">
        <v>1776</v>
      </c>
    </row>
    <row r="230" spans="1:12" x14ac:dyDescent="0.25">
      <c r="A230" t="str">
        <f t="shared" si="3"/>
        <v>SR.0230</v>
      </c>
      <c r="B230" t="s">
        <v>241</v>
      </c>
      <c r="H230" t="s">
        <v>1239</v>
      </c>
      <c r="I230" t="s">
        <v>1460</v>
      </c>
      <c r="K230" t="s">
        <v>1504</v>
      </c>
      <c r="L230" t="s">
        <v>1777</v>
      </c>
    </row>
    <row r="231" spans="1:12" x14ac:dyDescent="0.25">
      <c r="A231" t="str">
        <f t="shared" si="3"/>
        <v>SRA0231</v>
      </c>
      <c r="B231" t="s">
        <v>242</v>
      </c>
      <c r="H231" t="s">
        <v>1240</v>
      </c>
      <c r="I231" t="s">
        <v>1461</v>
      </c>
      <c r="K231" t="s">
        <v>1614</v>
      </c>
      <c r="L231" t="s">
        <v>1778</v>
      </c>
    </row>
    <row r="232" spans="1:12" x14ac:dyDescent="0.25">
      <c r="A232" t="str">
        <f t="shared" si="3"/>
        <v>NIC0232</v>
      </c>
      <c r="B232" t="s">
        <v>243</v>
      </c>
      <c r="H232" t="s">
        <v>1241</v>
      </c>
      <c r="I232" t="s">
        <v>1462</v>
      </c>
      <c r="K232" t="s">
        <v>1504</v>
      </c>
      <c r="L232" t="s">
        <v>1778</v>
      </c>
    </row>
    <row r="233" spans="1:12" x14ac:dyDescent="0.25">
      <c r="A233" t="str">
        <f t="shared" si="3"/>
        <v>LUI0233</v>
      </c>
      <c r="B233" t="s">
        <v>244</v>
      </c>
      <c r="H233" t="s">
        <v>1242</v>
      </c>
      <c r="I233" t="s">
        <v>1463</v>
      </c>
      <c r="K233" t="s">
        <v>1615</v>
      </c>
      <c r="L233" t="s">
        <v>1779</v>
      </c>
    </row>
    <row r="234" spans="1:12" x14ac:dyDescent="0.25">
      <c r="A234" t="str">
        <f t="shared" si="3"/>
        <v>CLA0234</v>
      </c>
      <c r="B234" t="s">
        <v>245</v>
      </c>
      <c r="H234" t="s">
        <v>1243</v>
      </c>
      <c r="I234" t="s">
        <v>1339</v>
      </c>
      <c r="K234" t="s">
        <v>1616</v>
      </c>
      <c r="L234" t="s">
        <v>1780</v>
      </c>
    </row>
    <row r="235" spans="1:12" x14ac:dyDescent="0.25">
      <c r="A235" t="str">
        <f t="shared" si="3"/>
        <v>EMA0235</v>
      </c>
      <c r="B235" t="s">
        <v>246</v>
      </c>
      <c r="H235" t="s">
        <v>1244</v>
      </c>
      <c r="I235" t="s">
        <v>1464</v>
      </c>
      <c r="K235" t="s">
        <v>1504</v>
      </c>
      <c r="L235" t="s">
        <v>1781</v>
      </c>
    </row>
    <row r="236" spans="1:12" x14ac:dyDescent="0.25">
      <c r="A236" t="str">
        <f t="shared" si="3"/>
        <v>EMI0236</v>
      </c>
      <c r="B236" t="s">
        <v>247</v>
      </c>
      <c r="H236" t="s">
        <v>1245</v>
      </c>
      <c r="I236" t="s">
        <v>1465</v>
      </c>
      <c r="K236" t="s">
        <v>1617</v>
      </c>
      <c r="L236" t="s">
        <v>1782</v>
      </c>
    </row>
    <row r="237" spans="1:12" x14ac:dyDescent="0.25">
      <c r="A237" t="str">
        <f t="shared" si="3"/>
        <v>ALA0237</v>
      </c>
      <c r="B237" t="s">
        <v>248</v>
      </c>
      <c r="H237" t="s">
        <v>1246</v>
      </c>
      <c r="I237" t="s">
        <v>1466</v>
      </c>
      <c r="K237" t="s">
        <v>1618</v>
      </c>
      <c r="L237" t="s">
        <v>1782</v>
      </c>
    </row>
    <row r="238" spans="1:12" x14ac:dyDescent="0.25">
      <c r="A238" t="str">
        <f t="shared" si="3"/>
        <v>LOR0238</v>
      </c>
      <c r="B238" t="s">
        <v>249</v>
      </c>
      <c r="H238" t="s">
        <v>1247</v>
      </c>
      <c r="I238" t="s">
        <v>1467</v>
      </c>
      <c r="K238" t="s">
        <v>1619</v>
      </c>
      <c r="L238" t="s">
        <v>1782</v>
      </c>
    </row>
    <row r="239" spans="1:12" x14ac:dyDescent="0.25">
      <c r="A239" t="str">
        <f t="shared" si="3"/>
        <v>SRT0239</v>
      </c>
      <c r="B239" t="s">
        <v>250</v>
      </c>
      <c r="H239" t="s">
        <v>1248</v>
      </c>
      <c r="I239" t="s">
        <v>1468</v>
      </c>
      <c r="K239" t="s">
        <v>1504</v>
      </c>
      <c r="L239" t="s">
        <v>1783</v>
      </c>
    </row>
    <row r="240" spans="1:12" x14ac:dyDescent="0.25">
      <c r="A240" t="str">
        <f t="shared" si="3"/>
        <v>SRA0240</v>
      </c>
      <c r="B240" t="s">
        <v>251</v>
      </c>
      <c r="H240" t="s">
        <v>1249</v>
      </c>
      <c r="I240" t="s">
        <v>1469</v>
      </c>
      <c r="K240" t="s">
        <v>1620</v>
      </c>
      <c r="L240" t="s">
        <v>1783</v>
      </c>
    </row>
    <row r="241" spans="1:12" x14ac:dyDescent="0.25">
      <c r="A241" t="str">
        <f t="shared" si="3"/>
        <v>HEL0241</v>
      </c>
      <c r="B241" t="s">
        <v>252</v>
      </c>
      <c r="H241" t="s">
        <v>1250</v>
      </c>
      <c r="I241" t="s">
        <v>1298</v>
      </c>
      <c r="K241" t="s">
        <v>1621</v>
      </c>
      <c r="L241" t="s">
        <v>1624</v>
      </c>
    </row>
    <row r="242" spans="1:12" x14ac:dyDescent="0.25">
      <c r="A242" t="str">
        <f t="shared" si="3"/>
        <v>DAV0242</v>
      </c>
      <c r="B242" t="s">
        <v>253</v>
      </c>
      <c r="H242" t="s">
        <v>1251</v>
      </c>
      <c r="I242" t="s">
        <v>1470</v>
      </c>
      <c r="K242" t="s">
        <v>1504</v>
      </c>
      <c r="L242" t="s">
        <v>1624</v>
      </c>
    </row>
    <row r="243" spans="1:12" x14ac:dyDescent="0.25">
      <c r="A243" t="str">
        <f t="shared" si="3"/>
        <v>ANA0243</v>
      </c>
      <c r="B243" t="s">
        <v>254</v>
      </c>
      <c r="H243" t="s">
        <v>1252</v>
      </c>
      <c r="I243" t="s">
        <v>1471</v>
      </c>
      <c r="K243" t="s">
        <v>1595</v>
      </c>
      <c r="L243" t="s">
        <v>1784</v>
      </c>
    </row>
    <row r="244" spans="1:12" x14ac:dyDescent="0.25">
      <c r="A244" t="str">
        <f t="shared" si="3"/>
        <v>AUG0244</v>
      </c>
      <c r="B244" t="s">
        <v>255</v>
      </c>
      <c r="H244" t="s">
        <v>1253</v>
      </c>
      <c r="I244" t="s">
        <v>1472</v>
      </c>
      <c r="K244" t="s">
        <v>1622</v>
      </c>
      <c r="L244" t="s">
        <v>1785</v>
      </c>
    </row>
    <row r="245" spans="1:12" x14ac:dyDescent="0.25">
      <c r="A245" t="str">
        <f t="shared" si="3"/>
        <v>SR.0245</v>
      </c>
      <c r="B245" t="s">
        <v>256</v>
      </c>
      <c r="H245" t="s">
        <v>1254</v>
      </c>
      <c r="I245" t="s">
        <v>1473</v>
      </c>
      <c r="K245" t="s">
        <v>1623</v>
      </c>
      <c r="L245" t="s">
        <v>1786</v>
      </c>
    </row>
    <row r="246" spans="1:12" x14ac:dyDescent="0.25">
      <c r="A246" t="str">
        <f t="shared" si="3"/>
        <v>EVE0246</v>
      </c>
      <c r="B246" t="s">
        <v>257</v>
      </c>
      <c r="H246" t="s">
        <v>1255</v>
      </c>
      <c r="I246" t="s">
        <v>1474</v>
      </c>
      <c r="K246" t="s">
        <v>1503</v>
      </c>
      <c r="L246" t="s">
        <v>1787</v>
      </c>
    </row>
    <row r="247" spans="1:12" x14ac:dyDescent="0.25">
      <c r="A247" t="str">
        <f t="shared" si="3"/>
        <v>JOA0247</v>
      </c>
      <c r="B247" t="s">
        <v>258</v>
      </c>
      <c r="H247" t="s">
        <v>1256</v>
      </c>
      <c r="I247" t="s">
        <v>1395</v>
      </c>
      <c r="K247" t="s">
        <v>1624</v>
      </c>
      <c r="L247" t="s">
        <v>1788</v>
      </c>
    </row>
    <row r="248" spans="1:12" x14ac:dyDescent="0.25">
      <c r="A248" t="str">
        <f t="shared" si="3"/>
        <v>SOP0248</v>
      </c>
      <c r="B248" t="s">
        <v>259</v>
      </c>
      <c r="H248" t="s">
        <v>1257</v>
      </c>
      <c r="I248" t="s">
        <v>1475</v>
      </c>
      <c r="K248" t="s">
        <v>1504</v>
      </c>
      <c r="L248" t="s">
        <v>1788</v>
      </c>
    </row>
    <row r="249" spans="1:12" x14ac:dyDescent="0.25">
      <c r="A249" t="str">
        <f t="shared" si="3"/>
        <v>LUN0249</v>
      </c>
      <c r="B249" t="s">
        <v>260</v>
      </c>
      <c r="H249" t="s">
        <v>1258</v>
      </c>
      <c r="I249" t="s">
        <v>1476</v>
      </c>
      <c r="K249" t="s">
        <v>1624</v>
      </c>
      <c r="L249" t="s">
        <v>1788</v>
      </c>
    </row>
    <row r="250" spans="1:12" x14ac:dyDescent="0.25">
      <c r="A250" t="str">
        <f t="shared" si="3"/>
        <v>AUG0250</v>
      </c>
      <c r="B250" t="s">
        <v>261</v>
      </c>
      <c r="H250" t="s">
        <v>1259</v>
      </c>
      <c r="I250" t="s">
        <v>1477</v>
      </c>
      <c r="K250" t="s">
        <v>1625</v>
      </c>
      <c r="L250" t="s">
        <v>1789</v>
      </c>
    </row>
    <row r="251" spans="1:12" x14ac:dyDescent="0.25">
      <c r="A251" t="str">
        <f t="shared" si="3"/>
        <v>NAT0251</v>
      </c>
      <c r="B251" t="s">
        <v>262</v>
      </c>
      <c r="H251" t="s">
        <v>1260</v>
      </c>
      <c r="I251" t="s">
        <v>1298</v>
      </c>
      <c r="K251" t="s">
        <v>1626</v>
      </c>
      <c r="L251" t="s">
        <v>1789</v>
      </c>
    </row>
    <row r="252" spans="1:12" x14ac:dyDescent="0.25">
      <c r="A252" t="str">
        <f t="shared" si="3"/>
        <v>ANA0252</v>
      </c>
      <c r="B252" t="s">
        <v>263</v>
      </c>
      <c r="H252" t="s">
        <v>1261</v>
      </c>
      <c r="I252" t="s">
        <v>1478</v>
      </c>
      <c r="K252" t="s">
        <v>1627</v>
      </c>
      <c r="L252" t="s">
        <v>1790</v>
      </c>
    </row>
    <row r="253" spans="1:12" x14ac:dyDescent="0.25">
      <c r="A253" t="str">
        <f t="shared" si="3"/>
        <v>NAT0253</v>
      </c>
      <c r="B253" t="s">
        <v>264</v>
      </c>
      <c r="H253" t="s">
        <v>1262</v>
      </c>
      <c r="I253" t="s">
        <v>1303</v>
      </c>
      <c r="K253" t="s">
        <v>1627</v>
      </c>
      <c r="L253" t="s">
        <v>1790</v>
      </c>
    </row>
    <row r="254" spans="1:12" x14ac:dyDescent="0.25">
      <c r="A254" t="str">
        <f t="shared" si="3"/>
        <v>NAT0254</v>
      </c>
      <c r="B254" t="s">
        <v>265</v>
      </c>
      <c r="H254" t="s">
        <v>1263</v>
      </c>
      <c r="I254" t="s">
        <v>1479</v>
      </c>
      <c r="K254" t="s">
        <v>1628</v>
      </c>
      <c r="L254" t="s">
        <v>1790</v>
      </c>
    </row>
    <row r="255" spans="1:12" x14ac:dyDescent="0.25">
      <c r="A255" t="str">
        <f t="shared" si="3"/>
        <v>LUC0255</v>
      </c>
      <c r="B255" t="s">
        <v>266</v>
      </c>
      <c r="H255" t="s">
        <v>1264</v>
      </c>
      <c r="I255" t="s">
        <v>1480</v>
      </c>
      <c r="K255" t="s">
        <v>1613</v>
      </c>
      <c r="L255" t="s">
        <v>1791</v>
      </c>
    </row>
    <row r="256" spans="1:12" x14ac:dyDescent="0.25">
      <c r="A256" t="str">
        <f t="shared" si="3"/>
        <v>REB0256</v>
      </c>
      <c r="B256" t="s">
        <v>267</v>
      </c>
      <c r="H256" t="s">
        <v>1265</v>
      </c>
      <c r="I256" t="s">
        <v>1333</v>
      </c>
      <c r="K256" t="s">
        <v>1613</v>
      </c>
      <c r="L256" t="s">
        <v>1791</v>
      </c>
    </row>
    <row r="257" spans="1:12" x14ac:dyDescent="0.25">
      <c r="A257" t="str">
        <f t="shared" si="3"/>
        <v>NIC0257</v>
      </c>
      <c r="B257" t="s">
        <v>268</v>
      </c>
      <c r="H257" t="s">
        <v>1266</v>
      </c>
      <c r="I257" t="s">
        <v>1481</v>
      </c>
      <c r="K257" t="s">
        <v>1613</v>
      </c>
      <c r="L257" t="s">
        <v>1791</v>
      </c>
    </row>
    <row r="258" spans="1:12" x14ac:dyDescent="0.25">
      <c r="A258" t="str">
        <f t="shared" ref="A258:A321" si="4">IF(B258="","",UPPER(LEFT(B258,3))&amp;TEXT(ROW(B258),"0000"))</f>
        <v>MAR0258</v>
      </c>
      <c r="B258" t="s">
        <v>269</v>
      </c>
      <c r="H258" t="s">
        <v>1267</v>
      </c>
      <c r="I258" t="s">
        <v>1482</v>
      </c>
      <c r="K258" t="s">
        <v>1503</v>
      </c>
      <c r="L258" t="s">
        <v>1791</v>
      </c>
    </row>
    <row r="259" spans="1:12" x14ac:dyDescent="0.25">
      <c r="A259" t="str">
        <f t="shared" si="4"/>
        <v>RAU0259</v>
      </c>
      <c r="B259" t="s">
        <v>270</v>
      </c>
      <c r="H259" t="s">
        <v>1268</v>
      </c>
      <c r="I259" t="s">
        <v>1483</v>
      </c>
      <c r="K259" t="s">
        <v>1629</v>
      </c>
      <c r="L259" t="s">
        <v>1791</v>
      </c>
    </row>
    <row r="260" spans="1:12" x14ac:dyDescent="0.25">
      <c r="A260" t="str">
        <f t="shared" si="4"/>
        <v>LEV0260</v>
      </c>
      <c r="B260" t="s">
        <v>271</v>
      </c>
      <c r="H260" t="s">
        <v>1269</v>
      </c>
      <c r="I260" t="s">
        <v>1460</v>
      </c>
      <c r="K260" t="s">
        <v>1630</v>
      </c>
      <c r="L260" t="s">
        <v>1791</v>
      </c>
    </row>
    <row r="261" spans="1:12" x14ac:dyDescent="0.25">
      <c r="A261" t="str">
        <f t="shared" si="4"/>
        <v>ALE0261</v>
      </c>
      <c r="B261" t="s">
        <v>272</v>
      </c>
      <c r="H261" t="s">
        <v>1270</v>
      </c>
      <c r="I261" t="s">
        <v>1484</v>
      </c>
      <c r="K261" t="s">
        <v>1631</v>
      </c>
      <c r="L261" t="s">
        <v>1791</v>
      </c>
    </row>
    <row r="262" spans="1:12" x14ac:dyDescent="0.25">
      <c r="A262" t="str">
        <f t="shared" si="4"/>
        <v>EMA0262</v>
      </c>
      <c r="B262" t="s">
        <v>273</v>
      </c>
      <c r="H262" t="s">
        <v>1271</v>
      </c>
      <c r="I262" t="s">
        <v>1485</v>
      </c>
      <c r="K262" t="s">
        <v>1632</v>
      </c>
      <c r="L262" t="s">
        <v>1791</v>
      </c>
    </row>
    <row r="263" spans="1:12" x14ac:dyDescent="0.25">
      <c r="A263" t="str">
        <f t="shared" si="4"/>
        <v>MAI0263</v>
      </c>
      <c r="B263" t="s">
        <v>274</v>
      </c>
      <c r="H263" t="s">
        <v>1272</v>
      </c>
      <c r="I263" t="s">
        <v>1486</v>
      </c>
      <c r="K263" t="s">
        <v>1617</v>
      </c>
      <c r="L263" t="s">
        <v>1791</v>
      </c>
    </row>
    <row r="264" spans="1:12" x14ac:dyDescent="0.25">
      <c r="A264" t="str">
        <f t="shared" si="4"/>
        <v>SRA0264</v>
      </c>
      <c r="B264" t="s">
        <v>275</v>
      </c>
      <c r="H264" t="s">
        <v>1273</v>
      </c>
      <c r="I264" t="s">
        <v>1487</v>
      </c>
      <c r="K264" t="s">
        <v>1633</v>
      </c>
      <c r="L264" t="s">
        <v>1791</v>
      </c>
    </row>
    <row r="265" spans="1:12" x14ac:dyDescent="0.25">
      <c r="A265" t="str">
        <f t="shared" si="4"/>
        <v>MAR0265</v>
      </c>
      <c r="B265" t="s">
        <v>276</v>
      </c>
      <c r="H265" t="s">
        <v>1274</v>
      </c>
      <c r="I265" t="s">
        <v>1488</v>
      </c>
      <c r="K265" t="s">
        <v>1634</v>
      </c>
      <c r="L265" t="s">
        <v>1791</v>
      </c>
    </row>
    <row r="266" spans="1:12" x14ac:dyDescent="0.25">
      <c r="A266" t="str">
        <f t="shared" si="4"/>
        <v>ANT0266</v>
      </c>
      <c r="B266" t="s">
        <v>277</v>
      </c>
      <c r="H266" t="s">
        <v>1275</v>
      </c>
      <c r="I266" t="s">
        <v>1325</v>
      </c>
      <c r="K266" t="s">
        <v>1544</v>
      </c>
      <c r="L266" t="s">
        <v>1791</v>
      </c>
    </row>
    <row r="267" spans="1:12" x14ac:dyDescent="0.25">
      <c r="A267" t="str">
        <f t="shared" si="4"/>
        <v>BRU0267</v>
      </c>
      <c r="B267" t="s">
        <v>278</v>
      </c>
      <c r="H267" t="s">
        <v>1276</v>
      </c>
      <c r="I267" t="s">
        <v>1489</v>
      </c>
      <c r="K267" t="s">
        <v>1635</v>
      </c>
      <c r="L267" t="s">
        <v>1791</v>
      </c>
    </row>
    <row r="268" spans="1:12" x14ac:dyDescent="0.25">
      <c r="A268" t="str">
        <f t="shared" si="4"/>
        <v>LUC0268</v>
      </c>
      <c r="B268" t="s">
        <v>279</v>
      </c>
      <c r="H268" t="s">
        <v>1277</v>
      </c>
      <c r="I268" t="s">
        <v>1490</v>
      </c>
      <c r="K268" t="s">
        <v>1636</v>
      </c>
      <c r="L268" t="s">
        <v>1792</v>
      </c>
    </row>
    <row r="269" spans="1:12" x14ac:dyDescent="0.25">
      <c r="A269" t="str">
        <f t="shared" si="4"/>
        <v>ART0269</v>
      </c>
      <c r="B269" t="s">
        <v>280</v>
      </c>
      <c r="H269" t="s">
        <v>1278</v>
      </c>
      <c r="I269" t="s">
        <v>1491</v>
      </c>
      <c r="K269" t="s">
        <v>1637</v>
      </c>
      <c r="L269" t="s">
        <v>1793</v>
      </c>
    </row>
    <row r="270" spans="1:12" x14ac:dyDescent="0.25">
      <c r="A270" t="str">
        <f t="shared" si="4"/>
        <v>LOR0270</v>
      </c>
      <c r="B270" t="s">
        <v>281</v>
      </c>
      <c r="H270" t="s">
        <v>1279</v>
      </c>
      <c r="I270" t="s">
        <v>1492</v>
      </c>
      <c r="K270" t="s">
        <v>1638</v>
      </c>
      <c r="L270" t="s">
        <v>1793</v>
      </c>
    </row>
    <row r="271" spans="1:12" x14ac:dyDescent="0.25">
      <c r="A271" t="str">
        <f t="shared" si="4"/>
        <v>CAR0271</v>
      </c>
      <c r="B271" t="s">
        <v>282</v>
      </c>
      <c r="H271" t="s">
        <v>1280</v>
      </c>
      <c r="I271" t="s">
        <v>1493</v>
      </c>
      <c r="K271" t="s">
        <v>1639</v>
      </c>
      <c r="L271" t="s">
        <v>1793</v>
      </c>
    </row>
    <row r="272" spans="1:12" x14ac:dyDescent="0.25">
      <c r="A272" t="str">
        <f t="shared" si="4"/>
        <v>SR.0272</v>
      </c>
      <c r="B272" t="s">
        <v>283</v>
      </c>
      <c r="H272" t="s">
        <v>1281</v>
      </c>
      <c r="I272" t="s">
        <v>1494</v>
      </c>
      <c r="K272" t="s">
        <v>1640</v>
      </c>
      <c r="L272" t="s">
        <v>1794</v>
      </c>
    </row>
    <row r="273" spans="1:12" x14ac:dyDescent="0.25">
      <c r="A273" t="str">
        <f t="shared" si="4"/>
        <v>JOÃ0273</v>
      </c>
      <c r="B273" t="s">
        <v>284</v>
      </c>
      <c r="H273" t="s">
        <v>1282</v>
      </c>
      <c r="I273" t="s">
        <v>1495</v>
      </c>
      <c r="K273" t="s">
        <v>1641</v>
      </c>
      <c r="L273" t="s">
        <v>1795</v>
      </c>
    </row>
    <row r="274" spans="1:12" x14ac:dyDescent="0.25">
      <c r="A274" t="str">
        <f t="shared" si="4"/>
        <v>DR.0274</v>
      </c>
      <c r="B274" t="s">
        <v>285</v>
      </c>
      <c r="H274" t="s">
        <v>1283</v>
      </c>
      <c r="I274" t="s">
        <v>1368</v>
      </c>
      <c r="K274" t="s">
        <v>1642</v>
      </c>
      <c r="L274" t="s">
        <v>1795</v>
      </c>
    </row>
    <row r="275" spans="1:12" x14ac:dyDescent="0.25">
      <c r="A275" t="str">
        <f t="shared" si="4"/>
        <v>LAR0275</v>
      </c>
      <c r="B275" t="s">
        <v>286</v>
      </c>
      <c r="H275" t="s">
        <v>1284</v>
      </c>
      <c r="I275" t="s">
        <v>1496</v>
      </c>
      <c r="K275" t="s">
        <v>1503</v>
      </c>
      <c r="L275" t="s">
        <v>1796</v>
      </c>
    </row>
    <row r="276" spans="1:12" x14ac:dyDescent="0.25">
      <c r="A276" t="str">
        <f t="shared" si="4"/>
        <v>GUS0276</v>
      </c>
      <c r="B276" t="s">
        <v>287</v>
      </c>
      <c r="H276" t="s">
        <v>1285</v>
      </c>
      <c r="I276" t="s">
        <v>1497</v>
      </c>
      <c r="K276" t="s">
        <v>1504</v>
      </c>
      <c r="L276" t="s">
        <v>1797</v>
      </c>
    </row>
    <row r="277" spans="1:12" x14ac:dyDescent="0.25">
      <c r="A277" t="str">
        <f t="shared" si="4"/>
        <v>MAR0277</v>
      </c>
      <c r="B277" t="s">
        <v>288</v>
      </c>
      <c r="H277" t="s">
        <v>1286</v>
      </c>
      <c r="I277" t="s">
        <v>1498</v>
      </c>
      <c r="K277" t="s">
        <v>1504</v>
      </c>
      <c r="L277" t="s">
        <v>1797</v>
      </c>
    </row>
    <row r="278" spans="1:12" x14ac:dyDescent="0.25">
      <c r="A278" t="str">
        <f t="shared" si="4"/>
        <v>BRE0278</v>
      </c>
      <c r="B278" t="s">
        <v>289</v>
      </c>
      <c r="H278" t="s">
        <v>1287</v>
      </c>
      <c r="I278" t="s">
        <v>1499</v>
      </c>
      <c r="K278" t="s">
        <v>1504</v>
      </c>
      <c r="L278" t="s">
        <v>1798</v>
      </c>
    </row>
    <row r="279" spans="1:12" x14ac:dyDescent="0.25">
      <c r="A279" t="str">
        <f t="shared" si="4"/>
        <v>CEC0279</v>
      </c>
      <c r="B279" t="s">
        <v>290</v>
      </c>
      <c r="H279" t="s">
        <v>1288</v>
      </c>
      <c r="I279" t="s">
        <v>1298</v>
      </c>
      <c r="K279" t="s">
        <v>1643</v>
      </c>
      <c r="L279" t="s">
        <v>1799</v>
      </c>
    </row>
    <row r="280" spans="1:12" x14ac:dyDescent="0.25">
      <c r="A280" t="str">
        <f t="shared" si="4"/>
        <v>ANA0280</v>
      </c>
      <c r="B280" t="s">
        <v>291</v>
      </c>
      <c r="H280" t="s">
        <v>1289</v>
      </c>
      <c r="I280" t="s">
        <v>1500</v>
      </c>
      <c r="K280" t="s">
        <v>1504</v>
      </c>
      <c r="L280" t="s">
        <v>1800</v>
      </c>
    </row>
    <row r="281" spans="1:12" x14ac:dyDescent="0.25">
      <c r="A281" t="str">
        <f t="shared" si="4"/>
        <v>AGA0281</v>
      </c>
      <c r="B281" t="s">
        <v>292</v>
      </c>
      <c r="H281" t="s">
        <v>1290</v>
      </c>
      <c r="I281" t="s">
        <v>1501</v>
      </c>
      <c r="K281" t="s">
        <v>1644</v>
      </c>
      <c r="L281" t="s">
        <v>1801</v>
      </c>
    </row>
    <row r="282" spans="1:12" x14ac:dyDescent="0.25">
      <c r="A282" t="str">
        <f t="shared" si="4"/>
        <v>DR.0282</v>
      </c>
      <c r="B282" t="s">
        <v>293</v>
      </c>
      <c r="H282" t="s">
        <v>1291</v>
      </c>
      <c r="I282" t="s">
        <v>1372</v>
      </c>
      <c r="K282" t="s">
        <v>1503</v>
      </c>
      <c r="L282" t="s">
        <v>1802</v>
      </c>
    </row>
    <row r="283" spans="1:12" x14ac:dyDescent="0.25">
      <c r="A283" t="str">
        <f t="shared" si="4"/>
        <v>SRA0283</v>
      </c>
      <c r="B283" t="s">
        <v>294</v>
      </c>
      <c r="H283" t="s">
        <v>1292</v>
      </c>
      <c r="I283" t="s">
        <v>1502</v>
      </c>
      <c r="K283" t="s">
        <v>1504</v>
      </c>
      <c r="L283" t="s">
        <v>1803</v>
      </c>
    </row>
    <row r="284" spans="1:12" x14ac:dyDescent="0.25">
      <c r="A284" t="str">
        <f t="shared" si="4"/>
        <v>JUA0284</v>
      </c>
      <c r="B284" t="s">
        <v>101</v>
      </c>
      <c r="I284" t="s">
        <v>1503</v>
      </c>
    </row>
    <row r="285" spans="1:12" x14ac:dyDescent="0.25">
      <c r="A285" t="str">
        <f t="shared" si="4"/>
        <v>ISA0285</v>
      </c>
      <c r="B285" t="s">
        <v>295</v>
      </c>
      <c r="I285" t="s">
        <v>1503</v>
      </c>
    </row>
    <row r="286" spans="1:12" x14ac:dyDescent="0.25">
      <c r="A286" t="str">
        <f t="shared" si="4"/>
        <v>LÍV0286</v>
      </c>
      <c r="B286" t="s">
        <v>296</v>
      </c>
      <c r="I286" t="s">
        <v>1503</v>
      </c>
    </row>
    <row r="287" spans="1:12" x14ac:dyDescent="0.25">
      <c r="A287" t="str">
        <f t="shared" si="4"/>
        <v>PED0287</v>
      </c>
      <c r="B287" t="s">
        <v>297</v>
      </c>
      <c r="I287" t="s">
        <v>1503</v>
      </c>
    </row>
    <row r="288" spans="1:12" x14ac:dyDescent="0.25">
      <c r="A288" t="str">
        <f t="shared" si="4"/>
        <v>MAR0288</v>
      </c>
      <c r="B288" t="s">
        <v>298</v>
      </c>
      <c r="I288" t="s">
        <v>1503</v>
      </c>
    </row>
    <row r="289" spans="1:9" x14ac:dyDescent="0.25">
      <c r="A289" t="str">
        <f t="shared" si="4"/>
        <v>VIN0289</v>
      </c>
      <c r="B289" t="s">
        <v>299</v>
      </c>
      <c r="I289" t="s">
        <v>1503</v>
      </c>
    </row>
    <row r="290" spans="1:9" x14ac:dyDescent="0.25">
      <c r="A290" t="str">
        <f t="shared" si="4"/>
        <v>ANA0290</v>
      </c>
      <c r="B290" t="s">
        <v>300</v>
      </c>
      <c r="I290" t="s">
        <v>1503</v>
      </c>
    </row>
    <row r="291" spans="1:9" x14ac:dyDescent="0.25">
      <c r="A291" t="str">
        <f t="shared" si="4"/>
        <v>VIT0291</v>
      </c>
      <c r="B291" t="s">
        <v>301</v>
      </c>
      <c r="I291" t="s">
        <v>1503</v>
      </c>
    </row>
    <row r="292" spans="1:9" x14ac:dyDescent="0.25">
      <c r="A292" t="str">
        <f t="shared" si="4"/>
        <v>ISA0292</v>
      </c>
      <c r="B292" t="s">
        <v>302</v>
      </c>
      <c r="I292" t="s">
        <v>1503</v>
      </c>
    </row>
    <row r="293" spans="1:9" x14ac:dyDescent="0.25">
      <c r="A293" t="str">
        <f t="shared" si="4"/>
        <v>BRU0293</v>
      </c>
      <c r="B293" t="s">
        <v>303</v>
      </c>
      <c r="I293" t="s">
        <v>1503</v>
      </c>
    </row>
    <row r="294" spans="1:9" x14ac:dyDescent="0.25">
      <c r="A294" t="str">
        <f t="shared" si="4"/>
        <v>EMA0294</v>
      </c>
      <c r="B294" t="s">
        <v>304</v>
      </c>
      <c r="I294" t="s">
        <v>1503</v>
      </c>
    </row>
    <row r="295" spans="1:9" x14ac:dyDescent="0.25">
      <c r="A295" t="str">
        <f t="shared" si="4"/>
        <v>BÁR0295</v>
      </c>
      <c r="B295" t="s">
        <v>305</v>
      </c>
      <c r="I295" t="s">
        <v>1503</v>
      </c>
    </row>
    <row r="296" spans="1:9" x14ac:dyDescent="0.25">
      <c r="A296" t="str">
        <f t="shared" si="4"/>
        <v>SR.0296</v>
      </c>
      <c r="B296" t="s">
        <v>306</v>
      </c>
      <c r="I296" t="s">
        <v>1503</v>
      </c>
    </row>
    <row r="297" spans="1:9" x14ac:dyDescent="0.25">
      <c r="A297" t="str">
        <f t="shared" si="4"/>
        <v>BRY0297</v>
      </c>
      <c r="B297" t="s">
        <v>307</v>
      </c>
      <c r="I297" t="s">
        <v>1503</v>
      </c>
    </row>
    <row r="298" spans="1:9" x14ac:dyDescent="0.25">
      <c r="A298" t="str">
        <f t="shared" si="4"/>
        <v>JOÃ0298</v>
      </c>
      <c r="B298" t="s">
        <v>308</v>
      </c>
      <c r="I298" t="s">
        <v>1503</v>
      </c>
    </row>
    <row r="299" spans="1:9" x14ac:dyDescent="0.25">
      <c r="A299" t="str">
        <f t="shared" si="4"/>
        <v>ISA0299</v>
      </c>
      <c r="B299" t="s">
        <v>309</v>
      </c>
      <c r="I299" t="s">
        <v>1503</v>
      </c>
    </row>
    <row r="300" spans="1:9" x14ac:dyDescent="0.25">
      <c r="A300" t="str">
        <f t="shared" si="4"/>
        <v>PIE0300</v>
      </c>
      <c r="B300" t="s">
        <v>310</v>
      </c>
      <c r="I300" t="s">
        <v>1503</v>
      </c>
    </row>
    <row r="301" spans="1:9" x14ac:dyDescent="0.25">
      <c r="A301" t="str">
        <f t="shared" si="4"/>
        <v>MAR0301</v>
      </c>
      <c r="B301" t="s">
        <v>311</v>
      </c>
      <c r="I301" t="s">
        <v>1503</v>
      </c>
    </row>
    <row r="302" spans="1:9" x14ac:dyDescent="0.25">
      <c r="A302" t="str">
        <f t="shared" si="4"/>
        <v>MAR0302</v>
      </c>
      <c r="B302" t="s">
        <v>312</v>
      </c>
      <c r="I302" t="s">
        <v>1503</v>
      </c>
    </row>
    <row r="303" spans="1:9" x14ac:dyDescent="0.25">
      <c r="A303" t="str">
        <f t="shared" si="4"/>
        <v>SAR0303</v>
      </c>
      <c r="B303" t="s">
        <v>313</v>
      </c>
      <c r="I303" t="s">
        <v>1503</v>
      </c>
    </row>
    <row r="304" spans="1:9" x14ac:dyDescent="0.25">
      <c r="A304" t="str">
        <f t="shared" si="4"/>
        <v>ART0304</v>
      </c>
      <c r="B304" t="s">
        <v>314</v>
      </c>
      <c r="I304" t="s">
        <v>1503</v>
      </c>
    </row>
    <row r="305" spans="1:9" x14ac:dyDescent="0.25">
      <c r="A305" t="str">
        <f t="shared" si="4"/>
        <v>YAS0305</v>
      </c>
      <c r="B305" t="s">
        <v>315</v>
      </c>
      <c r="I305" t="s">
        <v>1503</v>
      </c>
    </row>
    <row r="306" spans="1:9" x14ac:dyDescent="0.25">
      <c r="A306" t="str">
        <f t="shared" si="4"/>
        <v>DR.0306</v>
      </c>
      <c r="B306" t="s">
        <v>316</v>
      </c>
      <c r="I306" t="s">
        <v>1503</v>
      </c>
    </row>
    <row r="307" spans="1:9" x14ac:dyDescent="0.25">
      <c r="A307" t="str">
        <f t="shared" si="4"/>
        <v>ELI0307</v>
      </c>
      <c r="B307" t="s">
        <v>317</v>
      </c>
      <c r="I307" t="s">
        <v>1503</v>
      </c>
    </row>
    <row r="308" spans="1:9" x14ac:dyDescent="0.25">
      <c r="A308" t="str">
        <f t="shared" si="4"/>
        <v>SRT0308</v>
      </c>
      <c r="B308" t="s">
        <v>318</v>
      </c>
      <c r="I308" t="s">
        <v>1503</v>
      </c>
    </row>
    <row r="309" spans="1:9" x14ac:dyDescent="0.25">
      <c r="A309" t="str">
        <f t="shared" si="4"/>
        <v>CAT0309</v>
      </c>
      <c r="B309" t="s">
        <v>319</v>
      </c>
      <c r="I309" t="s">
        <v>1503</v>
      </c>
    </row>
    <row r="310" spans="1:9" x14ac:dyDescent="0.25">
      <c r="A310" t="str">
        <f t="shared" si="4"/>
        <v>CAU0310</v>
      </c>
      <c r="B310" t="s">
        <v>320</v>
      </c>
      <c r="I310" t="s">
        <v>1503</v>
      </c>
    </row>
    <row r="311" spans="1:9" x14ac:dyDescent="0.25">
      <c r="A311" t="str">
        <f t="shared" si="4"/>
        <v>ALE0311</v>
      </c>
      <c r="B311" t="s">
        <v>321</v>
      </c>
      <c r="I311" t="s">
        <v>1503</v>
      </c>
    </row>
    <row r="312" spans="1:9" x14ac:dyDescent="0.25">
      <c r="A312" t="str">
        <f t="shared" si="4"/>
        <v>BEN0312</v>
      </c>
      <c r="B312" t="s">
        <v>322</v>
      </c>
      <c r="I312" t="s">
        <v>1503</v>
      </c>
    </row>
    <row r="313" spans="1:9" x14ac:dyDescent="0.25">
      <c r="A313" t="str">
        <f t="shared" si="4"/>
        <v>CAR0313</v>
      </c>
      <c r="B313" t="s">
        <v>323</v>
      </c>
      <c r="I313" t="s">
        <v>1503</v>
      </c>
    </row>
    <row r="314" spans="1:9" x14ac:dyDescent="0.25">
      <c r="A314" t="str">
        <f t="shared" si="4"/>
        <v>BÁR0314</v>
      </c>
      <c r="B314" t="s">
        <v>324</v>
      </c>
      <c r="I314" t="s">
        <v>1503</v>
      </c>
    </row>
    <row r="315" spans="1:9" x14ac:dyDescent="0.25">
      <c r="A315" t="str">
        <f t="shared" si="4"/>
        <v>SR.0315</v>
      </c>
      <c r="B315" t="s">
        <v>325</v>
      </c>
      <c r="I315" t="s">
        <v>1503</v>
      </c>
    </row>
    <row r="316" spans="1:9" x14ac:dyDescent="0.25">
      <c r="A316" t="str">
        <f t="shared" si="4"/>
        <v>LUI0316</v>
      </c>
      <c r="B316" t="s">
        <v>326</v>
      </c>
      <c r="I316" t="s">
        <v>1503</v>
      </c>
    </row>
    <row r="317" spans="1:9" x14ac:dyDescent="0.25">
      <c r="A317" t="str">
        <f t="shared" si="4"/>
        <v>MIR0317</v>
      </c>
      <c r="B317" t="s">
        <v>327</v>
      </c>
      <c r="I317" t="s">
        <v>1503</v>
      </c>
    </row>
    <row r="318" spans="1:9" x14ac:dyDescent="0.25">
      <c r="A318" t="str">
        <f t="shared" si="4"/>
        <v>ENR0318</v>
      </c>
      <c r="B318" t="s">
        <v>328</v>
      </c>
      <c r="I318" t="s">
        <v>1503</v>
      </c>
    </row>
    <row r="319" spans="1:9" x14ac:dyDescent="0.25">
      <c r="A319" t="str">
        <f t="shared" si="4"/>
        <v>MIG0319</v>
      </c>
      <c r="B319" t="s">
        <v>329</v>
      </c>
      <c r="I319" t="s">
        <v>1503</v>
      </c>
    </row>
    <row r="320" spans="1:9" x14ac:dyDescent="0.25">
      <c r="A320" t="str">
        <f t="shared" si="4"/>
        <v>SAM0320</v>
      </c>
      <c r="B320" t="s">
        <v>330</v>
      </c>
      <c r="I320" t="s">
        <v>1503</v>
      </c>
    </row>
    <row r="321" spans="1:9" x14ac:dyDescent="0.25">
      <c r="A321" t="str">
        <f t="shared" si="4"/>
        <v>ISA0321</v>
      </c>
      <c r="B321" t="s">
        <v>331</v>
      </c>
      <c r="I321" t="s">
        <v>1503</v>
      </c>
    </row>
    <row r="322" spans="1:9" x14ac:dyDescent="0.25">
      <c r="A322" t="str">
        <f t="shared" ref="A322:A385" si="5">IF(B322="","",UPPER(LEFT(B322,3))&amp;TEXT(ROW(B322),"0000"))</f>
        <v>BRE0322</v>
      </c>
      <c r="B322" t="s">
        <v>332</v>
      </c>
      <c r="I322" t="s">
        <v>1503</v>
      </c>
    </row>
    <row r="323" spans="1:9" x14ac:dyDescent="0.25">
      <c r="A323" t="str">
        <f t="shared" si="5"/>
        <v>DAN0323</v>
      </c>
      <c r="B323" t="s">
        <v>333</v>
      </c>
      <c r="I323" t="s">
        <v>1503</v>
      </c>
    </row>
    <row r="324" spans="1:9" x14ac:dyDescent="0.25">
      <c r="A324" t="str">
        <f t="shared" si="5"/>
        <v>STE0324</v>
      </c>
      <c r="B324" t="s">
        <v>334</v>
      </c>
      <c r="I324" t="s">
        <v>1503</v>
      </c>
    </row>
    <row r="325" spans="1:9" x14ac:dyDescent="0.25">
      <c r="A325" t="str">
        <f t="shared" si="5"/>
        <v>LAV0325</v>
      </c>
      <c r="B325" t="s">
        <v>335</v>
      </c>
      <c r="I325" t="s">
        <v>1503</v>
      </c>
    </row>
    <row r="326" spans="1:9" x14ac:dyDescent="0.25">
      <c r="A326" t="str">
        <f t="shared" si="5"/>
        <v>SRT0326</v>
      </c>
      <c r="B326" t="s">
        <v>336</v>
      </c>
      <c r="I326" t="s">
        <v>1503</v>
      </c>
    </row>
    <row r="327" spans="1:9" x14ac:dyDescent="0.25">
      <c r="A327" t="str">
        <f t="shared" si="5"/>
        <v>BER0327</v>
      </c>
      <c r="B327" t="s">
        <v>337</v>
      </c>
      <c r="I327" t="s">
        <v>1503</v>
      </c>
    </row>
    <row r="328" spans="1:9" x14ac:dyDescent="0.25">
      <c r="A328" t="str">
        <f t="shared" si="5"/>
        <v>DAV0328</v>
      </c>
      <c r="B328" t="s">
        <v>338</v>
      </c>
      <c r="I328" t="s">
        <v>1503</v>
      </c>
    </row>
    <row r="329" spans="1:9" x14ac:dyDescent="0.25">
      <c r="A329" t="str">
        <f t="shared" si="5"/>
        <v>ERI0329</v>
      </c>
      <c r="B329" t="s">
        <v>339</v>
      </c>
      <c r="I329" t="s">
        <v>1503</v>
      </c>
    </row>
    <row r="330" spans="1:9" x14ac:dyDescent="0.25">
      <c r="A330" t="str">
        <f t="shared" si="5"/>
        <v>LOR0330</v>
      </c>
      <c r="B330" t="s">
        <v>340</v>
      </c>
      <c r="I330" t="s">
        <v>1503</v>
      </c>
    </row>
    <row r="331" spans="1:9" x14ac:dyDescent="0.25">
      <c r="A331" t="str">
        <f t="shared" si="5"/>
        <v>JUL0331</v>
      </c>
      <c r="B331" t="s">
        <v>341</v>
      </c>
      <c r="I331" t="s">
        <v>1503</v>
      </c>
    </row>
    <row r="332" spans="1:9" x14ac:dyDescent="0.25">
      <c r="A332" t="str">
        <f t="shared" si="5"/>
        <v>LUI0332</v>
      </c>
      <c r="B332" t="s">
        <v>342</v>
      </c>
      <c r="I332" t="s">
        <v>1503</v>
      </c>
    </row>
    <row r="333" spans="1:9" x14ac:dyDescent="0.25">
      <c r="A333" t="str">
        <f t="shared" si="5"/>
        <v>CAI0333</v>
      </c>
      <c r="B333" t="s">
        <v>343</v>
      </c>
      <c r="I333" t="s">
        <v>1503</v>
      </c>
    </row>
    <row r="334" spans="1:9" x14ac:dyDescent="0.25">
      <c r="A334" t="str">
        <f t="shared" si="5"/>
        <v>LUC0334</v>
      </c>
      <c r="B334" t="s">
        <v>344</v>
      </c>
      <c r="I334" t="s">
        <v>1503</v>
      </c>
    </row>
    <row r="335" spans="1:9" x14ac:dyDescent="0.25">
      <c r="A335" t="str">
        <f t="shared" si="5"/>
        <v>DR.0335</v>
      </c>
      <c r="B335" t="s">
        <v>345</v>
      </c>
      <c r="I335" t="s">
        <v>1503</v>
      </c>
    </row>
    <row r="336" spans="1:9" x14ac:dyDescent="0.25">
      <c r="A336" t="str">
        <f t="shared" si="5"/>
        <v>BRE0336</v>
      </c>
      <c r="B336" t="s">
        <v>346</v>
      </c>
      <c r="I336" t="s">
        <v>1503</v>
      </c>
    </row>
    <row r="337" spans="1:9" x14ac:dyDescent="0.25">
      <c r="A337" t="str">
        <f t="shared" si="5"/>
        <v>PIE0337</v>
      </c>
      <c r="B337" t="s">
        <v>347</v>
      </c>
      <c r="I337" t="s">
        <v>1503</v>
      </c>
    </row>
    <row r="338" spans="1:9" x14ac:dyDescent="0.25">
      <c r="A338" t="str">
        <f t="shared" si="5"/>
        <v>NIN0338</v>
      </c>
      <c r="B338" t="s">
        <v>348</v>
      </c>
      <c r="I338" t="s">
        <v>1503</v>
      </c>
    </row>
    <row r="339" spans="1:9" x14ac:dyDescent="0.25">
      <c r="A339" t="str">
        <f t="shared" si="5"/>
        <v>HEI0339</v>
      </c>
      <c r="B339" t="s">
        <v>349</v>
      </c>
      <c r="I339" t="s">
        <v>1503</v>
      </c>
    </row>
    <row r="340" spans="1:9" x14ac:dyDescent="0.25">
      <c r="A340" t="str">
        <f t="shared" si="5"/>
        <v>LUI0340</v>
      </c>
      <c r="B340" t="s">
        <v>350</v>
      </c>
      <c r="I340" t="s">
        <v>1503</v>
      </c>
    </row>
    <row r="341" spans="1:9" x14ac:dyDescent="0.25">
      <c r="A341" t="str">
        <f t="shared" si="5"/>
        <v>ANT0341</v>
      </c>
      <c r="B341" t="s">
        <v>351</v>
      </c>
      <c r="I341" t="s">
        <v>1503</v>
      </c>
    </row>
    <row r="342" spans="1:9" x14ac:dyDescent="0.25">
      <c r="A342" t="str">
        <f t="shared" si="5"/>
        <v>ERI0342</v>
      </c>
      <c r="B342" t="s">
        <v>352</v>
      </c>
      <c r="I342" t="s">
        <v>1503</v>
      </c>
    </row>
    <row r="343" spans="1:9" x14ac:dyDescent="0.25">
      <c r="A343" t="str">
        <f t="shared" si="5"/>
        <v>ANA0343</v>
      </c>
      <c r="B343" t="s">
        <v>353</v>
      </c>
      <c r="I343" t="s">
        <v>1503</v>
      </c>
    </row>
    <row r="344" spans="1:9" x14ac:dyDescent="0.25">
      <c r="A344" t="str">
        <f t="shared" si="5"/>
        <v>EMA0344</v>
      </c>
      <c r="B344" t="s">
        <v>354</v>
      </c>
      <c r="I344" t="s">
        <v>1503</v>
      </c>
    </row>
    <row r="345" spans="1:9" x14ac:dyDescent="0.25">
      <c r="A345" t="str">
        <f t="shared" si="5"/>
        <v>LOR0345</v>
      </c>
      <c r="B345" t="s">
        <v>355</v>
      </c>
      <c r="I345" t="s">
        <v>1503</v>
      </c>
    </row>
    <row r="346" spans="1:9" x14ac:dyDescent="0.25">
      <c r="A346" t="str">
        <f t="shared" si="5"/>
        <v>LUN0346</v>
      </c>
      <c r="B346" t="s">
        <v>356</v>
      </c>
      <c r="I346" t="s">
        <v>1503</v>
      </c>
    </row>
    <row r="347" spans="1:9" x14ac:dyDescent="0.25">
      <c r="A347" t="str">
        <f t="shared" si="5"/>
        <v>MAR0347</v>
      </c>
      <c r="B347" t="s">
        <v>357</v>
      </c>
      <c r="I347" t="s">
        <v>1503</v>
      </c>
    </row>
    <row r="348" spans="1:9" x14ac:dyDescent="0.25">
      <c r="A348" t="str">
        <f t="shared" si="5"/>
        <v>MIR0348</v>
      </c>
      <c r="B348" t="s">
        <v>358</v>
      </c>
      <c r="I348" t="s">
        <v>1503</v>
      </c>
    </row>
    <row r="349" spans="1:9" x14ac:dyDescent="0.25">
      <c r="A349" t="str">
        <f t="shared" si="5"/>
        <v>MAR0349</v>
      </c>
      <c r="B349" t="s">
        <v>359</v>
      </c>
      <c r="I349" t="s">
        <v>1503</v>
      </c>
    </row>
    <row r="350" spans="1:9" x14ac:dyDescent="0.25">
      <c r="A350" t="str">
        <f t="shared" si="5"/>
        <v>LAR0350</v>
      </c>
      <c r="B350" t="s">
        <v>360</v>
      </c>
      <c r="I350" t="s">
        <v>1503</v>
      </c>
    </row>
    <row r="351" spans="1:9" x14ac:dyDescent="0.25">
      <c r="A351" t="str">
        <f t="shared" si="5"/>
        <v>MAR0351</v>
      </c>
      <c r="B351" t="s">
        <v>361</v>
      </c>
      <c r="I351" t="s">
        <v>1503</v>
      </c>
    </row>
    <row r="352" spans="1:9" x14ac:dyDescent="0.25">
      <c r="A352" t="str">
        <f t="shared" si="5"/>
        <v>CAU0352</v>
      </c>
      <c r="B352" t="s">
        <v>362</v>
      </c>
      <c r="I352" t="s">
        <v>1503</v>
      </c>
    </row>
    <row r="353" spans="1:9" x14ac:dyDescent="0.25">
      <c r="A353" t="str">
        <f t="shared" si="5"/>
        <v>MIR0353</v>
      </c>
      <c r="B353" t="s">
        <v>363</v>
      </c>
      <c r="I353" t="s">
        <v>1503</v>
      </c>
    </row>
    <row r="354" spans="1:9" x14ac:dyDescent="0.25">
      <c r="A354" t="str">
        <f t="shared" si="5"/>
        <v>SR.0354</v>
      </c>
      <c r="B354" t="s">
        <v>364</v>
      </c>
      <c r="I354" t="s">
        <v>1503</v>
      </c>
    </row>
    <row r="355" spans="1:9" x14ac:dyDescent="0.25">
      <c r="A355" t="str">
        <f t="shared" si="5"/>
        <v>JOÃ0355</v>
      </c>
      <c r="B355" t="s">
        <v>365</v>
      </c>
      <c r="I355" t="s">
        <v>1503</v>
      </c>
    </row>
    <row r="356" spans="1:9" x14ac:dyDescent="0.25">
      <c r="A356" t="str">
        <f t="shared" si="5"/>
        <v>SRA0356</v>
      </c>
      <c r="B356" t="s">
        <v>366</v>
      </c>
      <c r="I356" t="s">
        <v>1503</v>
      </c>
    </row>
    <row r="357" spans="1:9" x14ac:dyDescent="0.25">
      <c r="A357" t="str">
        <f t="shared" si="5"/>
        <v>CLA0357</v>
      </c>
      <c r="B357" t="s">
        <v>367</v>
      </c>
      <c r="I357" t="s">
        <v>1503</v>
      </c>
    </row>
    <row r="358" spans="1:9" x14ac:dyDescent="0.25">
      <c r="A358" t="str">
        <f t="shared" si="5"/>
        <v>JUA0358</v>
      </c>
      <c r="B358" t="s">
        <v>368</v>
      </c>
      <c r="I358" t="s">
        <v>1503</v>
      </c>
    </row>
    <row r="359" spans="1:9" x14ac:dyDescent="0.25">
      <c r="A359" t="str">
        <f t="shared" si="5"/>
        <v>LOR0359</v>
      </c>
      <c r="B359" t="s">
        <v>369</v>
      </c>
      <c r="I359" t="s">
        <v>1503</v>
      </c>
    </row>
    <row r="360" spans="1:9" x14ac:dyDescent="0.25">
      <c r="A360" t="str">
        <f t="shared" si="5"/>
        <v>SRT0360</v>
      </c>
      <c r="B360" t="s">
        <v>370</v>
      </c>
      <c r="I360" t="s">
        <v>1503</v>
      </c>
    </row>
    <row r="361" spans="1:9" x14ac:dyDescent="0.25">
      <c r="A361" t="str">
        <f t="shared" si="5"/>
        <v>DRA0361</v>
      </c>
      <c r="B361" t="s">
        <v>371</v>
      </c>
      <c r="I361" t="s">
        <v>1503</v>
      </c>
    </row>
    <row r="362" spans="1:9" x14ac:dyDescent="0.25">
      <c r="A362" t="str">
        <f t="shared" si="5"/>
        <v>LUA0362</v>
      </c>
      <c r="B362" t="s">
        <v>372</v>
      </c>
      <c r="I362" t="s">
        <v>1503</v>
      </c>
    </row>
    <row r="363" spans="1:9" x14ac:dyDescent="0.25">
      <c r="A363" t="str">
        <f t="shared" si="5"/>
        <v>LUI0363</v>
      </c>
      <c r="B363" t="s">
        <v>373</v>
      </c>
      <c r="I363" t="s">
        <v>1503</v>
      </c>
    </row>
    <row r="364" spans="1:9" x14ac:dyDescent="0.25">
      <c r="A364" t="str">
        <f t="shared" si="5"/>
        <v>SRT0364</v>
      </c>
      <c r="B364" t="s">
        <v>374</v>
      </c>
      <c r="I364" t="s">
        <v>1503</v>
      </c>
    </row>
    <row r="365" spans="1:9" x14ac:dyDescent="0.25">
      <c r="A365" t="str">
        <f t="shared" si="5"/>
        <v>ANA0365</v>
      </c>
      <c r="B365" t="s">
        <v>375</v>
      </c>
      <c r="I365" t="s">
        <v>1503</v>
      </c>
    </row>
    <row r="366" spans="1:9" x14ac:dyDescent="0.25">
      <c r="A366" t="str">
        <f t="shared" si="5"/>
        <v>STE0366</v>
      </c>
      <c r="B366" t="s">
        <v>376</v>
      </c>
      <c r="I366" t="s">
        <v>1503</v>
      </c>
    </row>
    <row r="367" spans="1:9" x14ac:dyDescent="0.25">
      <c r="A367" t="str">
        <f t="shared" si="5"/>
        <v>SR.0367</v>
      </c>
      <c r="B367" t="s">
        <v>377</v>
      </c>
      <c r="I367" t="s">
        <v>1503</v>
      </c>
    </row>
    <row r="368" spans="1:9" x14ac:dyDescent="0.25">
      <c r="A368" t="str">
        <f t="shared" si="5"/>
        <v>NIC0368</v>
      </c>
      <c r="B368" t="s">
        <v>378</v>
      </c>
      <c r="I368" t="s">
        <v>1503</v>
      </c>
    </row>
    <row r="369" spans="1:9" x14ac:dyDescent="0.25">
      <c r="A369" t="str">
        <f t="shared" si="5"/>
        <v>MIG0369</v>
      </c>
      <c r="B369" t="s">
        <v>379</v>
      </c>
      <c r="I369" t="s">
        <v>1503</v>
      </c>
    </row>
    <row r="370" spans="1:9" x14ac:dyDescent="0.25">
      <c r="A370" t="str">
        <f t="shared" si="5"/>
        <v>BEA0370</v>
      </c>
      <c r="B370" t="s">
        <v>380</v>
      </c>
      <c r="I370" t="s">
        <v>1503</v>
      </c>
    </row>
    <row r="371" spans="1:9" x14ac:dyDescent="0.25">
      <c r="A371" t="str">
        <f t="shared" si="5"/>
        <v>ELI0371</v>
      </c>
      <c r="B371" t="s">
        <v>381</v>
      </c>
      <c r="I371" t="s">
        <v>1503</v>
      </c>
    </row>
    <row r="372" spans="1:9" x14ac:dyDescent="0.25">
      <c r="A372" t="str">
        <f t="shared" si="5"/>
        <v>VIC0372</v>
      </c>
      <c r="B372" t="s">
        <v>382</v>
      </c>
      <c r="I372" t="s">
        <v>1503</v>
      </c>
    </row>
    <row r="373" spans="1:9" x14ac:dyDescent="0.25">
      <c r="A373" t="str">
        <f t="shared" si="5"/>
        <v>ANA0373</v>
      </c>
      <c r="B373" t="s">
        <v>383</v>
      </c>
      <c r="I373" t="s">
        <v>1503</v>
      </c>
    </row>
    <row r="374" spans="1:9" x14ac:dyDescent="0.25">
      <c r="A374" t="str">
        <f t="shared" si="5"/>
        <v>DR.0374</v>
      </c>
      <c r="B374" t="s">
        <v>384</v>
      </c>
      <c r="I374" t="s">
        <v>1503</v>
      </c>
    </row>
    <row r="375" spans="1:9" x14ac:dyDescent="0.25">
      <c r="A375" t="str">
        <f t="shared" si="5"/>
        <v>ISA0375</v>
      </c>
      <c r="B375" t="s">
        <v>385</v>
      </c>
      <c r="I375" t="s">
        <v>1503</v>
      </c>
    </row>
    <row r="376" spans="1:9" x14ac:dyDescent="0.25">
      <c r="A376" t="str">
        <f t="shared" si="5"/>
        <v>LOR0376</v>
      </c>
      <c r="B376" t="s">
        <v>386</v>
      </c>
      <c r="I376" t="s">
        <v>1503</v>
      </c>
    </row>
    <row r="377" spans="1:9" x14ac:dyDescent="0.25">
      <c r="A377" t="str">
        <f t="shared" si="5"/>
        <v>DR.0377</v>
      </c>
      <c r="B377" t="s">
        <v>387</v>
      </c>
      <c r="I377" t="s">
        <v>1503</v>
      </c>
    </row>
    <row r="378" spans="1:9" x14ac:dyDescent="0.25">
      <c r="A378" t="str">
        <f t="shared" si="5"/>
        <v>ALE0378</v>
      </c>
      <c r="B378" t="s">
        <v>388</v>
      </c>
      <c r="I378" t="s">
        <v>1503</v>
      </c>
    </row>
    <row r="379" spans="1:9" x14ac:dyDescent="0.25">
      <c r="A379" t="str">
        <f t="shared" si="5"/>
        <v>LUI0379</v>
      </c>
      <c r="B379" t="s">
        <v>389</v>
      </c>
      <c r="I379" t="s">
        <v>1503</v>
      </c>
    </row>
    <row r="380" spans="1:9" x14ac:dyDescent="0.25">
      <c r="A380" t="str">
        <f t="shared" si="5"/>
        <v>THA0380</v>
      </c>
      <c r="B380" t="s">
        <v>390</v>
      </c>
      <c r="I380" t="s">
        <v>1503</v>
      </c>
    </row>
    <row r="381" spans="1:9" x14ac:dyDescent="0.25">
      <c r="A381" t="str">
        <f t="shared" si="5"/>
        <v>SRA0381</v>
      </c>
      <c r="B381" t="s">
        <v>391</v>
      </c>
      <c r="I381" t="s">
        <v>1503</v>
      </c>
    </row>
    <row r="382" spans="1:9" x14ac:dyDescent="0.25">
      <c r="A382" t="str">
        <f t="shared" si="5"/>
        <v>SAM0382</v>
      </c>
      <c r="B382" t="s">
        <v>392</v>
      </c>
      <c r="I382" t="s">
        <v>1503</v>
      </c>
    </row>
    <row r="383" spans="1:9" x14ac:dyDescent="0.25">
      <c r="A383" t="str">
        <f t="shared" si="5"/>
        <v>CAR0383</v>
      </c>
      <c r="B383" t="s">
        <v>393</v>
      </c>
      <c r="I383" t="s">
        <v>1503</v>
      </c>
    </row>
    <row r="384" spans="1:9" x14ac:dyDescent="0.25">
      <c r="A384" t="str">
        <f t="shared" si="5"/>
        <v>JOÃ0384</v>
      </c>
      <c r="B384" t="s">
        <v>394</v>
      </c>
      <c r="I384" t="s">
        <v>1503</v>
      </c>
    </row>
    <row r="385" spans="1:9" x14ac:dyDescent="0.25">
      <c r="A385" t="str">
        <f t="shared" si="5"/>
        <v>DR.0385</v>
      </c>
      <c r="B385" t="s">
        <v>395</v>
      </c>
      <c r="I385" t="s">
        <v>1503</v>
      </c>
    </row>
    <row r="386" spans="1:9" x14ac:dyDescent="0.25">
      <c r="A386" t="str">
        <f t="shared" ref="A386:A449" si="6">IF(B386="","",UPPER(LEFT(B386,3))&amp;TEXT(ROW(B386),"0000"))</f>
        <v>DRA0386</v>
      </c>
      <c r="B386" t="s">
        <v>396</v>
      </c>
      <c r="I386" t="s">
        <v>1503</v>
      </c>
    </row>
    <row r="387" spans="1:9" x14ac:dyDescent="0.25">
      <c r="A387" t="str">
        <f t="shared" si="6"/>
        <v>DR.0387</v>
      </c>
      <c r="B387" t="s">
        <v>397</v>
      </c>
      <c r="I387" t="s">
        <v>1503</v>
      </c>
    </row>
    <row r="388" spans="1:9" x14ac:dyDescent="0.25">
      <c r="A388" t="str">
        <f t="shared" si="6"/>
        <v>SRT0388</v>
      </c>
      <c r="B388" t="s">
        <v>398</v>
      </c>
      <c r="I388" t="s">
        <v>1503</v>
      </c>
    </row>
    <row r="389" spans="1:9" x14ac:dyDescent="0.25">
      <c r="A389" t="str">
        <f t="shared" si="6"/>
        <v>VAL0389</v>
      </c>
      <c r="B389" t="s">
        <v>399</v>
      </c>
      <c r="I389" t="s">
        <v>1503</v>
      </c>
    </row>
    <row r="390" spans="1:9" x14ac:dyDescent="0.25">
      <c r="A390" t="str">
        <f t="shared" si="6"/>
        <v>LUI0390</v>
      </c>
      <c r="B390" t="s">
        <v>400</v>
      </c>
      <c r="I390" t="s">
        <v>1503</v>
      </c>
    </row>
    <row r="391" spans="1:9" x14ac:dyDescent="0.25">
      <c r="A391" t="str">
        <f t="shared" si="6"/>
        <v>JUL0391</v>
      </c>
      <c r="B391" t="s">
        <v>401</v>
      </c>
      <c r="I391" t="s">
        <v>1503</v>
      </c>
    </row>
    <row r="392" spans="1:9" x14ac:dyDescent="0.25">
      <c r="A392" t="str">
        <f t="shared" si="6"/>
        <v>CAU0392</v>
      </c>
      <c r="B392" t="s">
        <v>402</v>
      </c>
      <c r="I392" t="s">
        <v>1503</v>
      </c>
    </row>
    <row r="393" spans="1:9" x14ac:dyDescent="0.25">
      <c r="A393" t="str">
        <f t="shared" si="6"/>
        <v>LAR0393</v>
      </c>
      <c r="B393" t="s">
        <v>403</v>
      </c>
      <c r="I393" t="s">
        <v>1503</v>
      </c>
    </row>
    <row r="394" spans="1:9" x14ac:dyDescent="0.25">
      <c r="A394" t="str">
        <f t="shared" si="6"/>
        <v>DR.0394</v>
      </c>
      <c r="B394" t="s">
        <v>404</v>
      </c>
      <c r="I394" t="s">
        <v>1503</v>
      </c>
    </row>
    <row r="395" spans="1:9" x14ac:dyDescent="0.25">
      <c r="A395" t="str">
        <f t="shared" si="6"/>
        <v>ALA0395</v>
      </c>
      <c r="B395" t="s">
        <v>405</v>
      </c>
      <c r="I395" t="s">
        <v>1503</v>
      </c>
    </row>
    <row r="396" spans="1:9" x14ac:dyDescent="0.25">
      <c r="A396" t="str">
        <f t="shared" si="6"/>
        <v>PED0396</v>
      </c>
      <c r="B396" t="s">
        <v>406</v>
      </c>
      <c r="I396" t="s">
        <v>1503</v>
      </c>
    </row>
    <row r="397" spans="1:9" x14ac:dyDescent="0.25">
      <c r="A397" t="str">
        <f t="shared" si="6"/>
        <v>CEC0397</v>
      </c>
      <c r="B397" t="s">
        <v>407</v>
      </c>
      <c r="I397" t="s">
        <v>1503</v>
      </c>
    </row>
    <row r="398" spans="1:9" x14ac:dyDescent="0.25">
      <c r="A398" t="str">
        <f t="shared" si="6"/>
        <v>LUI0398</v>
      </c>
      <c r="B398" t="s">
        <v>408</v>
      </c>
      <c r="I398" t="s">
        <v>1503</v>
      </c>
    </row>
    <row r="399" spans="1:9" x14ac:dyDescent="0.25">
      <c r="A399" t="str">
        <f t="shared" si="6"/>
        <v>DR.0399</v>
      </c>
      <c r="B399" t="s">
        <v>409</v>
      </c>
      <c r="I399" t="s">
        <v>1503</v>
      </c>
    </row>
    <row r="400" spans="1:9" x14ac:dyDescent="0.25">
      <c r="A400" t="str">
        <f t="shared" si="6"/>
        <v>DR.0400</v>
      </c>
      <c r="B400" t="s">
        <v>410</v>
      </c>
      <c r="I400" t="s">
        <v>1503</v>
      </c>
    </row>
    <row r="401" spans="1:9" x14ac:dyDescent="0.25">
      <c r="A401" t="str">
        <f t="shared" si="6"/>
        <v>SR.0401</v>
      </c>
      <c r="B401" t="s">
        <v>411</v>
      </c>
      <c r="I401" t="s">
        <v>1503</v>
      </c>
    </row>
    <row r="402" spans="1:9" x14ac:dyDescent="0.25">
      <c r="A402" t="str">
        <f t="shared" si="6"/>
        <v>YUR0402</v>
      </c>
      <c r="B402" t="s">
        <v>412</v>
      </c>
      <c r="I402" t="s">
        <v>1503</v>
      </c>
    </row>
    <row r="403" spans="1:9" x14ac:dyDescent="0.25">
      <c r="A403" t="str">
        <f t="shared" si="6"/>
        <v>CAR0403</v>
      </c>
      <c r="B403" t="s">
        <v>413</v>
      </c>
      <c r="I403" t="s">
        <v>1503</v>
      </c>
    </row>
    <row r="404" spans="1:9" x14ac:dyDescent="0.25">
      <c r="A404" t="str">
        <f t="shared" si="6"/>
        <v>KAI0404</v>
      </c>
      <c r="B404" t="s">
        <v>414</v>
      </c>
      <c r="I404" t="s">
        <v>1503</v>
      </c>
    </row>
    <row r="405" spans="1:9" x14ac:dyDescent="0.25">
      <c r="A405" t="str">
        <f t="shared" si="6"/>
        <v>DRA0405</v>
      </c>
      <c r="B405" t="s">
        <v>415</v>
      </c>
      <c r="I405" t="s">
        <v>1503</v>
      </c>
    </row>
    <row r="406" spans="1:9" x14ac:dyDescent="0.25">
      <c r="A406" t="str">
        <f t="shared" si="6"/>
        <v>LUI0406</v>
      </c>
      <c r="B406" t="s">
        <v>416</v>
      </c>
      <c r="I406" t="s">
        <v>1503</v>
      </c>
    </row>
    <row r="407" spans="1:9" x14ac:dyDescent="0.25">
      <c r="A407" t="str">
        <f t="shared" si="6"/>
        <v>JOÃ0407</v>
      </c>
      <c r="B407" t="s">
        <v>417</v>
      </c>
      <c r="I407" t="s">
        <v>1503</v>
      </c>
    </row>
    <row r="408" spans="1:9" x14ac:dyDescent="0.25">
      <c r="A408" t="str">
        <f t="shared" si="6"/>
        <v>DR.0408</v>
      </c>
      <c r="B408" t="s">
        <v>418</v>
      </c>
      <c r="I408" t="s">
        <v>1503</v>
      </c>
    </row>
    <row r="409" spans="1:9" x14ac:dyDescent="0.25">
      <c r="A409" t="str">
        <f t="shared" si="6"/>
        <v>MUR0409</v>
      </c>
      <c r="B409" t="s">
        <v>419</v>
      </c>
      <c r="I409" t="s">
        <v>1503</v>
      </c>
    </row>
    <row r="410" spans="1:9" x14ac:dyDescent="0.25">
      <c r="A410" t="str">
        <f t="shared" si="6"/>
        <v>CAM0410</v>
      </c>
      <c r="B410" t="s">
        <v>420</v>
      </c>
      <c r="I410" t="s">
        <v>1503</v>
      </c>
    </row>
    <row r="411" spans="1:9" x14ac:dyDescent="0.25">
      <c r="A411" t="str">
        <f t="shared" si="6"/>
        <v>ROD0411</v>
      </c>
      <c r="B411" t="s">
        <v>421</v>
      </c>
      <c r="I411" t="s">
        <v>1503</v>
      </c>
    </row>
    <row r="412" spans="1:9" x14ac:dyDescent="0.25">
      <c r="A412" t="str">
        <f t="shared" si="6"/>
        <v>SRA0412</v>
      </c>
      <c r="B412" t="s">
        <v>422</v>
      </c>
      <c r="I412" t="s">
        <v>1503</v>
      </c>
    </row>
    <row r="413" spans="1:9" x14ac:dyDescent="0.25">
      <c r="A413" t="str">
        <f t="shared" si="6"/>
        <v>ENR0413</v>
      </c>
      <c r="B413" t="s">
        <v>423</v>
      </c>
      <c r="I413" t="s">
        <v>1503</v>
      </c>
    </row>
    <row r="414" spans="1:9" x14ac:dyDescent="0.25">
      <c r="A414" t="str">
        <f t="shared" si="6"/>
        <v>ELO0414</v>
      </c>
      <c r="B414" t="s">
        <v>424</v>
      </c>
      <c r="I414" t="s">
        <v>1503</v>
      </c>
    </row>
    <row r="415" spans="1:9" x14ac:dyDescent="0.25">
      <c r="A415" t="str">
        <f t="shared" si="6"/>
        <v>SRT0415</v>
      </c>
      <c r="B415" t="s">
        <v>425</v>
      </c>
      <c r="I415" t="s">
        <v>1503</v>
      </c>
    </row>
    <row r="416" spans="1:9" x14ac:dyDescent="0.25">
      <c r="A416" t="str">
        <f t="shared" si="6"/>
        <v>EDU0416</v>
      </c>
      <c r="B416" t="s">
        <v>426</v>
      </c>
      <c r="I416" t="s">
        <v>1503</v>
      </c>
    </row>
    <row r="417" spans="1:9" x14ac:dyDescent="0.25">
      <c r="A417" t="str">
        <f t="shared" si="6"/>
        <v>EST0417</v>
      </c>
      <c r="B417" t="s">
        <v>427</v>
      </c>
      <c r="I417" t="s">
        <v>1503</v>
      </c>
    </row>
    <row r="418" spans="1:9" x14ac:dyDescent="0.25">
      <c r="A418" t="str">
        <f t="shared" si="6"/>
        <v>DR.0418</v>
      </c>
      <c r="B418" t="s">
        <v>428</v>
      </c>
      <c r="I418" t="s">
        <v>1503</v>
      </c>
    </row>
    <row r="419" spans="1:9" x14ac:dyDescent="0.25">
      <c r="A419" t="str">
        <f t="shared" si="6"/>
        <v>MEL0419</v>
      </c>
      <c r="B419" t="s">
        <v>429</v>
      </c>
      <c r="I419" t="s">
        <v>1503</v>
      </c>
    </row>
    <row r="420" spans="1:9" x14ac:dyDescent="0.25">
      <c r="A420" t="str">
        <f t="shared" si="6"/>
        <v>RYA0420</v>
      </c>
      <c r="B420" t="s">
        <v>430</v>
      </c>
      <c r="I420" t="s">
        <v>1503</v>
      </c>
    </row>
    <row r="421" spans="1:9" x14ac:dyDescent="0.25">
      <c r="A421" t="str">
        <f t="shared" si="6"/>
        <v>MAR0421</v>
      </c>
      <c r="B421" t="s">
        <v>431</v>
      </c>
      <c r="I421" t="s">
        <v>1503</v>
      </c>
    </row>
    <row r="422" spans="1:9" x14ac:dyDescent="0.25">
      <c r="A422" t="str">
        <f t="shared" si="6"/>
        <v>ISA0422</v>
      </c>
      <c r="B422" t="s">
        <v>432</v>
      </c>
      <c r="I422" t="s">
        <v>1503</v>
      </c>
    </row>
    <row r="423" spans="1:9" x14ac:dyDescent="0.25">
      <c r="A423" t="str">
        <f t="shared" si="6"/>
        <v>OTÁ0423</v>
      </c>
      <c r="B423" t="s">
        <v>433</v>
      </c>
      <c r="I423" t="s">
        <v>1503</v>
      </c>
    </row>
    <row r="424" spans="1:9" x14ac:dyDescent="0.25">
      <c r="A424" t="str">
        <f t="shared" si="6"/>
        <v>GIO0424</v>
      </c>
      <c r="B424" t="s">
        <v>434</v>
      </c>
      <c r="I424" t="s">
        <v>1503</v>
      </c>
    </row>
    <row r="425" spans="1:9" x14ac:dyDescent="0.25">
      <c r="A425" t="str">
        <f t="shared" si="6"/>
        <v>DRA0425</v>
      </c>
      <c r="B425" t="s">
        <v>435</v>
      </c>
      <c r="I425" t="s">
        <v>1503</v>
      </c>
    </row>
    <row r="426" spans="1:9" x14ac:dyDescent="0.25">
      <c r="A426" t="str">
        <f t="shared" si="6"/>
        <v>LAR0426</v>
      </c>
      <c r="B426" t="s">
        <v>436</v>
      </c>
      <c r="I426" t="s">
        <v>1503</v>
      </c>
    </row>
    <row r="427" spans="1:9" x14ac:dyDescent="0.25">
      <c r="A427" t="str">
        <f t="shared" si="6"/>
        <v>SRA0427</v>
      </c>
      <c r="B427" t="s">
        <v>437</v>
      </c>
      <c r="I427" t="s">
        <v>1503</v>
      </c>
    </row>
    <row r="428" spans="1:9" x14ac:dyDescent="0.25">
      <c r="A428" t="str">
        <f t="shared" si="6"/>
        <v>SRA0428</v>
      </c>
      <c r="B428" t="s">
        <v>438</v>
      </c>
      <c r="I428" t="s">
        <v>1503</v>
      </c>
    </row>
    <row r="429" spans="1:9" x14ac:dyDescent="0.25">
      <c r="A429" t="str">
        <f t="shared" si="6"/>
        <v>JOÃ0429</v>
      </c>
      <c r="B429" t="s">
        <v>439</v>
      </c>
      <c r="I429" t="s">
        <v>1503</v>
      </c>
    </row>
    <row r="430" spans="1:9" x14ac:dyDescent="0.25">
      <c r="A430" t="str">
        <f t="shared" si="6"/>
        <v>PIE0430</v>
      </c>
      <c r="B430" t="s">
        <v>440</v>
      </c>
      <c r="I430" t="s">
        <v>1503</v>
      </c>
    </row>
    <row r="431" spans="1:9" x14ac:dyDescent="0.25">
      <c r="A431" t="str">
        <f t="shared" si="6"/>
        <v>EMA0431</v>
      </c>
      <c r="B431" t="s">
        <v>441</v>
      </c>
      <c r="I431" t="s">
        <v>1503</v>
      </c>
    </row>
    <row r="432" spans="1:9" x14ac:dyDescent="0.25">
      <c r="A432" t="str">
        <f t="shared" si="6"/>
        <v>LUC0432</v>
      </c>
      <c r="B432" t="s">
        <v>442</v>
      </c>
      <c r="I432" t="s">
        <v>1503</v>
      </c>
    </row>
    <row r="433" spans="1:9" x14ac:dyDescent="0.25">
      <c r="A433" t="str">
        <f t="shared" si="6"/>
        <v>SR.0433</v>
      </c>
      <c r="B433" t="s">
        <v>443</v>
      </c>
      <c r="I433" t="s">
        <v>1503</v>
      </c>
    </row>
    <row r="434" spans="1:9" x14ac:dyDescent="0.25">
      <c r="A434" t="str">
        <f t="shared" si="6"/>
        <v>DRA0434</v>
      </c>
      <c r="B434" t="s">
        <v>444</v>
      </c>
      <c r="I434" t="s">
        <v>1503</v>
      </c>
    </row>
    <row r="435" spans="1:9" x14ac:dyDescent="0.25">
      <c r="A435" t="str">
        <f t="shared" si="6"/>
        <v>ISA0435</v>
      </c>
      <c r="B435" t="s">
        <v>445</v>
      </c>
      <c r="I435" t="s">
        <v>1503</v>
      </c>
    </row>
    <row r="436" spans="1:9" x14ac:dyDescent="0.25">
      <c r="A436" t="str">
        <f t="shared" si="6"/>
        <v>DRA0436</v>
      </c>
      <c r="B436" t="s">
        <v>446</v>
      </c>
      <c r="I436" t="s">
        <v>1503</v>
      </c>
    </row>
    <row r="437" spans="1:9" x14ac:dyDescent="0.25">
      <c r="A437" t="str">
        <f t="shared" si="6"/>
        <v>MAR0437</v>
      </c>
      <c r="B437" t="s">
        <v>447</v>
      </c>
      <c r="I437" t="s">
        <v>1503</v>
      </c>
    </row>
    <row r="438" spans="1:9" x14ac:dyDescent="0.25">
      <c r="A438" t="str">
        <f t="shared" si="6"/>
        <v>ENZ0438</v>
      </c>
      <c r="B438" t="s">
        <v>448</v>
      </c>
      <c r="I438" t="s">
        <v>1503</v>
      </c>
    </row>
    <row r="439" spans="1:9" x14ac:dyDescent="0.25">
      <c r="A439" t="str">
        <f t="shared" si="6"/>
        <v>LAR0439</v>
      </c>
      <c r="B439" t="s">
        <v>449</v>
      </c>
      <c r="I439" t="s">
        <v>1503</v>
      </c>
    </row>
    <row r="440" spans="1:9" x14ac:dyDescent="0.25">
      <c r="A440" t="str">
        <f t="shared" si="6"/>
        <v>BRY0440</v>
      </c>
      <c r="B440" t="s">
        <v>450</v>
      </c>
      <c r="I440" t="s">
        <v>1503</v>
      </c>
    </row>
    <row r="441" spans="1:9" x14ac:dyDescent="0.25">
      <c r="A441" t="str">
        <f t="shared" si="6"/>
        <v>THE0441</v>
      </c>
      <c r="B441" t="s">
        <v>451</v>
      </c>
      <c r="I441" t="s">
        <v>1503</v>
      </c>
    </row>
    <row r="442" spans="1:9" x14ac:dyDescent="0.25">
      <c r="A442" t="str">
        <f t="shared" si="6"/>
        <v>DR.0442</v>
      </c>
      <c r="B442" t="s">
        <v>452</v>
      </c>
      <c r="I442" t="s">
        <v>1503</v>
      </c>
    </row>
    <row r="443" spans="1:9" x14ac:dyDescent="0.25">
      <c r="A443" t="str">
        <f t="shared" si="6"/>
        <v>REB0443</v>
      </c>
      <c r="B443" t="s">
        <v>453</v>
      </c>
      <c r="I443" t="s">
        <v>1503</v>
      </c>
    </row>
    <row r="444" spans="1:9" x14ac:dyDescent="0.25">
      <c r="A444" t="str">
        <f t="shared" si="6"/>
        <v>DRA0444</v>
      </c>
      <c r="B444" t="s">
        <v>454</v>
      </c>
      <c r="I444" t="s">
        <v>1503</v>
      </c>
    </row>
    <row r="445" spans="1:9" x14ac:dyDescent="0.25">
      <c r="A445" t="str">
        <f t="shared" si="6"/>
        <v>ALE0445</v>
      </c>
      <c r="B445" t="s">
        <v>455</v>
      </c>
      <c r="I445" t="s">
        <v>1503</v>
      </c>
    </row>
    <row r="446" spans="1:9" x14ac:dyDescent="0.25">
      <c r="A446" t="str">
        <f t="shared" si="6"/>
        <v>DAV0446</v>
      </c>
      <c r="B446" t="s">
        <v>456</v>
      </c>
      <c r="I446" t="s">
        <v>1503</v>
      </c>
    </row>
    <row r="447" spans="1:9" x14ac:dyDescent="0.25">
      <c r="A447" t="str">
        <f t="shared" si="6"/>
        <v>SR.0447</v>
      </c>
      <c r="B447" t="s">
        <v>457</v>
      </c>
      <c r="I447" t="s">
        <v>1503</v>
      </c>
    </row>
    <row r="448" spans="1:9" x14ac:dyDescent="0.25">
      <c r="A448" t="str">
        <f t="shared" si="6"/>
        <v>BRU0448</v>
      </c>
      <c r="B448" t="s">
        <v>458</v>
      </c>
      <c r="I448" t="s">
        <v>1503</v>
      </c>
    </row>
    <row r="449" spans="1:9" x14ac:dyDescent="0.25">
      <c r="A449" t="str">
        <f t="shared" si="6"/>
        <v>VIT0449</v>
      </c>
      <c r="B449" t="s">
        <v>459</v>
      </c>
      <c r="I449" t="s">
        <v>1503</v>
      </c>
    </row>
    <row r="450" spans="1:9" x14ac:dyDescent="0.25">
      <c r="A450" t="str">
        <f t="shared" ref="A450:A513" si="7">IF(B450="","",UPPER(LEFT(B450,3))&amp;TEXT(ROW(B450),"0000"))</f>
        <v>SRT0450</v>
      </c>
      <c r="B450" t="s">
        <v>460</v>
      </c>
      <c r="I450" t="s">
        <v>1503</v>
      </c>
    </row>
    <row r="451" spans="1:9" x14ac:dyDescent="0.25">
      <c r="A451" t="str">
        <f t="shared" si="7"/>
        <v>BRY0451</v>
      </c>
      <c r="B451" t="s">
        <v>461</v>
      </c>
      <c r="I451" t="s">
        <v>1503</v>
      </c>
    </row>
    <row r="452" spans="1:9" x14ac:dyDescent="0.25">
      <c r="A452" t="str">
        <f t="shared" si="7"/>
        <v>MUR0452</v>
      </c>
      <c r="B452" t="s">
        <v>462</v>
      </c>
      <c r="I452" t="s">
        <v>1503</v>
      </c>
    </row>
    <row r="453" spans="1:9" x14ac:dyDescent="0.25">
      <c r="A453" t="str">
        <f t="shared" si="7"/>
        <v>ISA0453</v>
      </c>
      <c r="B453" t="s">
        <v>463</v>
      </c>
      <c r="I453" t="s">
        <v>1503</v>
      </c>
    </row>
    <row r="454" spans="1:9" x14ac:dyDescent="0.25">
      <c r="A454" t="str">
        <f t="shared" si="7"/>
        <v>RAF0454</v>
      </c>
      <c r="B454" t="s">
        <v>464</v>
      </c>
      <c r="I454" t="s">
        <v>1503</v>
      </c>
    </row>
    <row r="455" spans="1:9" x14ac:dyDescent="0.25">
      <c r="A455" t="str">
        <f t="shared" si="7"/>
        <v>SR.0455</v>
      </c>
      <c r="B455" t="s">
        <v>465</v>
      </c>
      <c r="I455" t="s">
        <v>1503</v>
      </c>
    </row>
    <row r="456" spans="1:9" x14ac:dyDescent="0.25">
      <c r="A456" t="str">
        <f t="shared" si="7"/>
        <v>SRT0456</v>
      </c>
      <c r="B456" t="s">
        <v>466</v>
      </c>
      <c r="I456" t="s">
        <v>1503</v>
      </c>
    </row>
    <row r="457" spans="1:9" x14ac:dyDescent="0.25">
      <c r="A457" t="str">
        <f t="shared" si="7"/>
        <v>DRA0457</v>
      </c>
      <c r="B457" t="s">
        <v>467</v>
      </c>
      <c r="I457" t="s">
        <v>1503</v>
      </c>
    </row>
    <row r="458" spans="1:9" x14ac:dyDescent="0.25">
      <c r="A458" t="str">
        <f t="shared" si="7"/>
        <v>MAR0458</v>
      </c>
      <c r="B458" t="s">
        <v>468</v>
      </c>
      <c r="I458" t="s">
        <v>1503</v>
      </c>
    </row>
    <row r="459" spans="1:9" x14ac:dyDescent="0.25">
      <c r="A459" t="str">
        <f t="shared" si="7"/>
        <v>DR.0459</v>
      </c>
      <c r="B459" t="s">
        <v>469</v>
      </c>
      <c r="I459" t="s">
        <v>1503</v>
      </c>
    </row>
    <row r="460" spans="1:9" x14ac:dyDescent="0.25">
      <c r="A460" t="str">
        <f t="shared" si="7"/>
        <v>SRT0460</v>
      </c>
      <c r="B460" t="s">
        <v>470</v>
      </c>
      <c r="I460" t="s">
        <v>1503</v>
      </c>
    </row>
    <row r="461" spans="1:9" x14ac:dyDescent="0.25">
      <c r="A461" t="str">
        <f t="shared" si="7"/>
        <v>CAR0461</v>
      </c>
      <c r="B461" t="s">
        <v>471</v>
      </c>
      <c r="I461" t="s">
        <v>1503</v>
      </c>
    </row>
    <row r="462" spans="1:9" x14ac:dyDescent="0.25">
      <c r="A462" t="str">
        <f t="shared" si="7"/>
        <v>ENZ0462</v>
      </c>
      <c r="B462" t="s">
        <v>472</v>
      </c>
      <c r="I462" t="s">
        <v>1503</v>
      </c>
    </row>
    <row r="463" spans="1:9" x14ac:dyDescent="0.25">
      <c r="A463" t="str">
        <f t="shared" si="7"/>
        <v>LÍV0463</v>
      </c>
      <c r="B463" t="s">
        <v>473</v>
      </c>
      <c r="I463" t="s">
        <v>1503</v>
      </c>
    </row>
    <row r="464" spans="1:9" x14ac:dyDescent="0.25">
      <c r="A464" t="str">
        <f t="shared" si="7"/>
        <v>FER0464</v>
      </c>
      <c r="B464" t="s">
        <v>474</v>
      </c>
      <c r="I464" t="s">
        <v>1503</v>
      </c>
    </row>
    <row r="465" spans="1:9" x14ac:dyDescent="0.25">
      <c r="A465" t="str">
        <f t="shared" si="7"/>
        <v>KAM0465</v>
      </c>
      <c r="B465" t="s">
        <v>475</v>
      </c>
      <c r="I465" t="s">
        <v>1503</v>
      </c>
    </row>
    <row r="466" spans="1:9" x14ac:dyDescent="0.25">
      <c r="A466" t="str">
        <f t="shared" si="7"/>
        <v>SRT0466</v>
      </c>
      <c r="B466" t="s">
        <v>476</v>
      </c>
      <c r="I466" t="s">
        <v>1503</v>
      </c>
    </row>
    <row r="467" spans="1:9" x14ac:dyDescent="0.25">
      <c r="A467" t="str">
        <f t="shared" si="7"/>
        <v>DAN0467</v>
      </c>
      <c r="B467" t="s">
        <v>477</v>
      </c>
      <c r="I467" t="s">
        <v>1503</v>
      </c>
    </row>
    <row r="468" spans="1:9" x14ac:dyDescent="0.25">
      <c r="A468" t="str">
        <f t="shared" si="7"/>
        <v>KAM0468</v>
      </c>
      <c r="B468" t="s">
        <v>478</v>
      </c>
      <c r="I468" t="s">
        <v>1503</v>
      </c>
    </row>
    <row r="469" spans="1:9" x14ac:dyDescent="0.25">
      <c r="A469" t="str">
        <f t="shared" si="7"/>
        <v>CAT0469</v>
      </c>
      <c r="B469" t="s">
        <v>479</v>
      </c>
      <c r="I469" t="s">
        <v>1503</v>
      </c>
    </row>
    <row r="470" spans="1:9" x14ac:dyDescent="0.25">
      <c r="A470" t="str">
        <f t="shared" si="7"/>
        <v>NIN0470</v>
      </c>
      <c r="B470" t="s">
        <v>480</v>
      </c>
      <c r="I470" t="s">
        <v>1503</v>
      </c>
    </row>
    <row r="471" spans="1:9" x14ac:dyDescent="0.25">
      <c r="A471" t="str">
        <f t="shared" si="7"/>
        <v>JOÃ0471</v>
      </c>
      <c r="B471" t="s">
        <v>481</v>
      </c>
      <c r="I471" t="s">
        <v>1503</v>
      </c>
    </row>
    <row r="472" spans="1:9" x14ac:dyDescent="0.25">
      <c r="A472" t="str">
        <f t="shared" si="7"/>
        <v>CAR0472</v>
      </c>
      <c r="B472" t="s">
        <v>482</v>
      </c>
      <c r="I472" t="s">
        <v>1503</v>
      </c>
    </row>
    <row r="473" spans="1:9" x14ac:dyDescent="0.25">
      <c r="A473" t="str">
        <f t="shared" si="7"/>
        <v>DRA0473</v>
      </c>
      <c r="B473" t="s">
        <v>483</v>
      </c>
      <c r="I473" t="s">
        <v>1503</v>
      </c>
    </row>
    <row r="474" spans="1:9" x14ac:dyDescent="0.25">
      <c r="A474" t="str">
        <f t="shared" si="7"/>
        <v>LAR0474</v>
      </c>
      <c r="B474" t="s">
        <v>484</v>
      </c>
      <c r="I474" t="s">
        <v>1503</v>
      </c>
    </row>
    <row r="475" spans="1:9" x14ac:dyDescent="0.25">
      <c r="A475" t="str">
        <f t="shared" si="7"/>
        <v>CLA0475</v>
      </c>
      <c r="B475" t="s">
        <v>485</v>
      </c>
      <c r="I475" t="s">
        <v>1503</v>
      </c>
    </row>
    <row r="476" spans="1:9" x14ac:dyDescent="0.25">
      <c r="A476" t="str">
        <f t="shared" si="7"/>
        <v>BER0476</v>
      </c>
      <c r="B476" t="s">
        <v>486</v>
      </c>
      <c r="I476" t="s">
        <v>1503</v>
      </c>
    </row>
    <row r="477" spans="1:9" x14ac:dyDescent="0.25">
      <c r="A477" t="str">
        <f t="shared" si="7"/>
        <v>DRA0477</v>
      </c>
      <c r="B477" t="s">
        <v>487</v>
      </c>
      <c r="I477" t="s">
        <v>1503</v>
      </c>
    </row>
    <row r="478" spans="1:9" x14ac:dyDescent="0.25">
      <c r="A478" t="str">
        <f t="shared" si="7"/>
        <v>LUI0478</v>
      </c>
      <c r="B478" t="s">
        <v>158</v>
      </c>
      <c r="I478" t="s">
        <v>1503</v>
      </c>
    </row>
    <row r="479" spans="1:9" x14ac:dyDescent="0.25">
      <c r="A479" t="str">
        <f t="shared" si="7"/>
        <v>MIR0479</v>
      </c>
      <c r="B479" t="s">
        <v>488</v>
      </c>
      <c r="I479" t="s">
        <v>1503</v>
      </c>
    </row>
    <row r="480" spans="1:9" x14ac:dyDescent="0.25">
      <c r="A480" t="str">
        <f t="shared" si="7"/>
        <v>LUC0480</v>
      </c>
      <c r="B480" t="s">
        <v>489</v>
      </c>
      <c r="I480" t="s">
        <v>1503</v>
      </c>
    </row>
    <row r="481" spans="1:9" x14ac:dyDescent="0.25">
      <c r="A481" t="str">
        <f t="shared" si="7"/>
        <v>SRA0481</v>
      </c>
      <c r="B481" t="s">
        <v>490</v>
      </c>
      <c r="I481" t="s">
        <v>1503</v>
      </c>
    </row>
    <row r="482" spans="1:9" x14ac:dyDescent="0.25">
      <c r="A482" t="str">
        <f t="shared" si="7"/>
        <v>NIN0482</v>
      </c>
      <c r="B482" t="s">
        <v>491</v>
      </c>
      <c r="I482" t="s">
        <v>1503</v>
      </c>
    </row>
    <row r="483" spans="1:9" x14ac:dyDescent="0.25">
      <c r="A483" t="str">
        <f t="shared" si="7"/>
        <v>DRA0483</v>
      </c>
      <c r="B483" t="s">
        <v>492</v>
      </c>
      <c r="I483" t="s">
        <v>1503</v>
      </c>
    </row>
    <row r="484" spans="1:9" x14ac:dyDescent="0.25">
      <c r="A484" t="str">
        <f t="shared" si="7"/>
        <v>ANA0484</v>
      </c>
      <c r="B484" t="s">
        <v>493</v>
      </c>
      <c r="I484" t="s">
        <v>1503</v>
      </c>
    </row>
    <row r="485" spans="1:9" x14ac:dyDescent="0.25">
      <c r="A485" t="str">
        <f t="shared" si="7"/>
        <v>SRA0485</v>
      </c>
      <c r="B485" t="s">
        <v>494</v>
      </c>
      <c r="I485" t="s">
        <v>1503</v>
      </c>
    </row>
    <row r="486" spans="1:9" x14ac:dyDescent="0.25">
      <c r="A486" t="str">
        <f t="shared" si="7"/>
        <v>AUG0486</v>
      </c>
      <c r="B486" t="s">
        <v>495</v>
      </c>
      <c r="I486" t="s">
        <v>1503</v>
      </c>
    </row>
    <row r="487" spans="1:9" x14ac:dyDescent="0.25">
      <c r="A487" t="str">
        <f t="shared" si="7"/>
        <v>ANA0487</v>
      </c>
      <c r="B487" t="s">
        <v>496</v>
      </c>
      <c r="I487" t="s">
        <v>1503</v>
      </c>
    </row>
    <row r="488" spans="1:9" x14ac:dyDescent="0.25">
      <c r="A488" t="str">
        <f t="shared" si="7"/>
        <v>CAU0488</v>
      </c>
      <c r="B488" t="s">
        <v>497</v>
      </c>
      <c r="I488" t="s">
        <v>1503</v>
      </c>
    </row>
    <row r="489" spans="1:9" x14ac:dyDescent="0.25">
      <c r="A489" t="str">
        <f t="shared" si="7"/>
        <v>CLA0489</v>
      </c>
      <c r="B489" t="s">
        <v>498</v>
      </c>
      <c r="I489" t="s">
        <v>1503</v>
      </c>
    </row>
    <row r="490" spans="1:9" x14ac:dyDescent="0.25">
      <c r="A490" t="str">
        <f t="shared" si="7"/>
        <v>RAF0490</v>
      </c>
      <c r="B490" t="s">
        <v>499</v>
      </c>
      <c r="I490" t="s">
        <v>1503</v>
      </c>
    </row>
    <row r="491" spans="1:9" x14ac:dyDescent="0.25">
      <c r="A491" t="str">
        <f t="shared" si="7"/>
        <v>STE0491</v>
      </c>
      <c r="B491" t="s">
        <v>500</v>
      </c>
      <c r="I491" t="s">
        <v>1503</v>
      </c>
    </row>
    <row r="492" spans="1:9" x14ac:dyDescent="0.25">
      <c r="A492" t="str">
        <f t="shared" si="7"/>
        <v>AMA0492</v>
      </c>
      <c r="B492" t="s">
        <v>501</v>
      </c>
      <c r="I492" t="s">
        <v>1503</v>
      </c>
    </row>
    <row r="493" spans="1:9" x14ac:dyDescent="0.25">
      <c r="A493" t="str">
        <f t="shared" si="7"/>
        <v>MEL0493</v>
      </c>
      <c r="B493" t="s">
        <v>502</v>
      </c>
      <c r="I493" t="s">
        <v>1503</v>
      </c>
    </row>
    <row r="494" spans="1:9" x14ac:dyDescent="0.25">
      <c r="A494" t="str">
        <f t="shared" si="7"/>
        <v>CAR0494</v>
      </c>
      <c r="B494" t="s">
        <v>503</v>
      </c>
      <c r="I494" t="s">
        <v>1503</v>
      </c>
    </row>
    <row r="495" spans="1:9" x14ac:dyDescent="0.25">
      <c r="A495" t="str">
        <f t="shared" si="7"/>
        <v>SR.0495</v>
      </c>
      <c r="B495" t="s">
        <v>504</v>
      </c>
      <c r="I495" t="s">
        <v>1503</v>
      </c>
    </row>
    <row r="496" spans="1:9" x14ac:dyDescent="0.25">
      <c r="A496" t="str">
        <f t="shared" si="7"/>
        <v>BRU0496</v>
      </c>
      <c r="B496" t="s">
        <v>505</v>
      </c>
      <c r="I496" t="s">
        <v>1503</v>
      </c>
    </row>
    <row r="497" spans="1:9" x14ac:dyDescent="0.25">
      <c r="A497" t="str">
        <f t="shared" si="7"/>
        <v>DAV0497</v>
      </c>
      <c r="B497" t="s">
        <v>506</v>
      </c>
      <c r="I497" t="s">
        <v>1503</v>
      </c>
    </row>
    <row r="498" spans="1:9" x14ac:dyDescent="0.25">
      <c r="A498" t="str">
        <f t="shared" si="7"/>
        <v>LOR0498</v>
      </c>
      <c r="B498" t="s">
        <v>507</v>
      </c>
      <c r="I498" t="s">
        <v>1503</v>
      </c>
    </row>
    <row r="499" spans="1:9" x14ac:dyDescent="0.25">
      <c r="A499" t="str">
        <f t="shared" si="7"/>
        <v>SR.0499</v>
      </c>
      <c r="B499" t="s">
        <v>508</v>
      </c>
      <c r="I499" t="s">
        <v>1503</v>
      </c>
    </row>
    <row r="500" spans="1:9" x14ac:dyDescent="0.25">
      <c r="A500" t="str">
        <f t="shared" si="7"/>
        <v>ANA0500</v>
      </c>
      <c r="B500" t="s">
        <v>124</v>
      </c>
      <c r="I500" t="s">
        <v>1503</v>
      </c>
    </row>
    <row r="501" spans="1:9" x14ac:dyDescent="0.25">
      <c r="A501" t="str">
        <f t="shared" si="7"/>
        <v>SRT0501</v>
      </c>
      <c r="B501" t="s">
        <v>509</v>
      </c>
      <c r="I501" t="s">
        <v>1503</v>
      </c>
    </row>
    <row r="502" spans="1:9" x14ac:dyDescent="0.25">
      <c r="A502" t="str">
        <f t="shared" si="7"/>
        <v>ALA0502</v>
      </c>
      <c r="B502" t="s">
        <v>510</v>
      </c>
      <c r="I502" t="s">
        <v>1503</v>
      </c>
    </row>
    <row r="503" spans="1:9" x14ac:dyDescent="0.25">
      <c r="A503" t="str">
        <f t="shared" si="7"/>
        <v>BIA0503</v>
      </c>
      <c r="B503" t="s">
        <v>511</v>
      </c>
      <c r="I503" t="s">
        <v>1503</v>
      </c>
    </row>
    <row r="504" spans="1:9" x14ac:dyDescent="0.25">
      <c r="A504" t="str">
        <f t="shared" si="7"/>
        <v>ELI0504</v>
      </c>
      <c r="B504" t="s">
        <v>512</v>
      </c>
      <c r="I504" t="s">
        <v>1503</v>
      </c>
    </row>
    <row r="505" spans="1:9" x14ac:dyDescent="0.25">
      <c r="A505" t="str">
        <f t="shared" si="7"/>
        <v>ANA0505</v>
      </c>
      <c r="B505" t="s">
        <v>513</v>
      </c>
      <c r="I505" t="s">
        <v>1503</v>
      </c>
    </row>
    <row r="506" spans="1:9" x14ac:dyDescent="0.25">
      <c r="A506" t="str">
        <f t="shared" si="7"/>
        <v>BRU0506</v>
      </c>
      <c r="B506" t="s">
        <v>514</v>
      </c>
      <c r="I506" t="s">
        <v>1503</v>
      </c>
    </row>
    <row r="507" spans="1:9" x14ac:dyDescent="0.25">
      <c r="A507" t="str">
        <f t="shared" si="7"/>
        <v>IGO0507</v>
      </c>
      <c r="B507" t="s">
        <v>515</v>
      </c>
      <c r="I507" t="s">
        <v>1503</v>
      </c>
    </row>
    <row r="508" spans="1:9" x14ac:dyDescent="0.25">
      <c r="A508" t="str">
        <f t="shared" si="7"/>
        <v>SR.0508</v>
      </c>
      <c r="B508" t="s">
        <v>516</v>
      </c>
      <c r="I508" t="s">
        <v>1503</v>
      </c>
    </row>
    <row r="509" spans="1:9" x14ac:dyDescent="0.25">
      <c r="A509" t="str">
        <f t="shared" si="7"/>
        <v>LAR0509</v>
      </c>
      <c r="B509" t="s">
        <v>517</v>
      </c>
      <c r="I509" t="s">
        <v>1503</v>
      </c>
    </row>
    <row r="510" spans="1:9" x14ac:dyDescent="0.25">
      <c r="A510" t="str">
        <f t="shared" si="7"/>
        <v>DR.0510</v>
      </c>
      <c r="B510" t="s">
        <v>518</v>
      </c>
      <c r="I510" t="s">
        <v>1503</v>
      </c>
    </row>
    <row r="511" spans="1:9" x14ac:dyDescent="0.25">
      <c r="A511" t="str">
        <f t="shared" si="7"/>
        <v>YUR0511</v>
      </c>
      <c r="B511" t="s">
        <v>519</v>
      </c>
      <c r="I511" t="s">
        <v>1503</v>
      </c>
    </row>
    <row r="512" spans="1:9" x14ac:dyDescent="0.25">
      <c r="A512" t="str">
        <f t="shared" si="7"/>
        <v>RYA0512</v>
      </c>
      <c r="B512" t="s">
        <v>520</v>
      </c>
      <c r="I512" t="s">
        <v>1503</v>
      </c>
    </row>
    <row r="513" spans="1:9" x14ac:dyDescent="0.25">
      <c r="A513" t="str">
        <f t="shared" si="7"/>
        <v>THO0513</v>
      </c>
      <c r="B513" t="s">
        <v>521</v>
      </c>
      <c r="I513" t="s">
        <v>1503</v>
      </c>
    </row>
    <row r="514" spans="1:9" x14ac:dyDescent="0.25">
      <c r="A514" t="str">
        <f t="shared" ref="A514:A577" si="8">IF(B514="","",UPPER(LEFT(B514,3))&amp;TEXT(ROW(B514),"0000"))</f>
        <v>BIA0514</v>
      </c>
      <c r="B514" t="s">
        <v>522</v>
      </c>
      <c r="I514" t="s">
        <v>1503</v>
      </c>
    </row>
    <row r="515" spans="1:9" x14ac:dyDescent="0.25">
      <c r="A515" t="str">
        <f t="shared" si="8"/>
        <v>GAB0515</v>
      </c>
      <c r="B515" t="s">
        <v>523</v>
      </c>
      <c r="I515" t="s">
        <v>1503</v>
      </c>
    </row>
    <row r="516" spans="1:9" x14ac:dyDescent="0.25">
      <c r="A516" t="str">
        <f t="shared" si="8"/>
        <v>YAS0516</v>
      </c>
      <c r="B516" t="s">
        <v>524</v>
      </c>
      <c r="I516" t="s">
        <v>1503</v>
      </c>
    </row>
    <row r="517" spans="1:9" x14ac:dyDescent="0.25">
      <c r="A517" t="str">
        <f t="shared" si="8"/>
        <v>SRA0517</v>
      </c>
      <c r="B517" t="s">
        <v>525</v>
      </c>
      <c r="I517" t="s">
        <v>1503</v>
      </c>
    </row>
    <row r="518" spans="1:9" x14ac:dyDescent="0.25">
      <c r="A518" t="str">
        <f t="shared" si="8"/>
        <v>ANA0518</v>
      </c>
      <c r="B518" t="s">
        <v>526</v>
      </c>
      <c r="I518" t="s">
        <v>1503</v>
      </c>
    </row>
    <row r="519" spans="1:9" x14ac:dyDescent="0.25">
      <c r="A519" t="str">
        <f t="shared" si="8"/>
        <v>ISA0519</v>
      </c>
      <c r="B519" t="s">
        <v>527</v>
      </c>
      <c r="I519" t="s">
        <v>1503</v>
      </c>
    </row>
    <row r="520" spans="1:9" x14ac:dyDescent="0.25">
      <c r="A520" t="str">
        <f t="shared" si="8"/>
        <v>MAR0520</v>
      </c>
      <c r="B520" t="s">
        <v>528</v>
      </c>
      <c r="I520" t="s">
        <v>1503</v>
      </c>
    </row>
    <row r="521" spans="1:9" x14ac:dyDescent="0.25">
      <c r="A521" t="str">
        <f t="shared" si="8"/>
        <v>DRA0521</v>
      </c>
      <c r="B521" t="s">
        <v>529</v>
      </c>
      <c r="I521" t="s">
        <v>1503</v>
      </c>
    </row>
    <row r="522" spans="1:9" x14ac:dyDescent="0.25">
      <c r="A522" t="str">
        <f t="shared" si="8"/>
        <v>JUA0522</v>
      </c>
      <c r="B522" t="s">
        <v>530</v>
      </c>
      <c r="I522" t="s">
        <v>1503</v>
      </c>
    </row>
    <row r="523" spans="1:9" x14ac:dyDescent="0.25">
      <c r="A523" t="str">
        <f t="shared" si="8"/>
        <v>LUI0523</v>
      </c>
      <c r="B523" t="s">
        <v>531</v>
      </c>
      <c r="I523" t="s">
        <v>1503</v>
      </c>
    </row>
    <row r="524" spans="1:9" x14ac:dyDescent="0.25">
      <c r="A524" t="str">
        <f t="shared" si="8"/>
        <v>IAN0524</v>
      </c>
      <c r="B524" t="s">
        <v>532</v>
      </c>
      <c r="I524" t="s">
        <v>1503</v>
      </c>
    </row>
    <row r="525" spans="1:9" x14ac:dyDescent="0.25">
      <c r="A525" t="str">
        <f t="shared" si="8"/>
        <v>OLI0525</v>
      </c>
      <c r="B525" t="s">
        <v>533</v>
      </c>
      <c r="I525" t="s">
        <v>1503</v>
      </c>
    </row>
    <row r="526" spans="1:9" x14ac:dyDescent="0.25">
      <c r="A526" t="str">
        <f t="shared" si="8"/>
        <v>PED0526</v>
      </c>
      <c r="B526" t="s">
        <v>534</v>
      </c>
      <c r="I526" t="s">
        <v>1503</v>
      </c>
    </row>
    <row r="527" spans="1:9" x14ac:dyDescent="0.25">
      <c r="A527" t="str">
        <f t="shared" si="8"/>
        <v>DR.0527</v>
      </c>
      <c r="B527" t="s">
        <v>535</v>
      </c>
      <c r="I527" t="s">
        <v>1503</v>
      </c>
    </row>
    <row r="528" spans="1:9" x14ac:dyDescent="0.25">
      <c r="A528" t="str">
        <f t="shared" si="8"/>
        <v>BRE0528</v>
      </c>
      <c r="B528" t="s">
        <v>536</v>
      </c>
      <c r="I528" t="s">
        <v>1503</v>
      </c>
    </row>
    <row r="529" spans="1:9" x14ac:dyDescent="0.25">
      <c r="A529" t="str">
        <f t="shared" si="8"/>
        <v>PED0529</v>
      </c>
      <c r="B529" t="s">
        <v>537</v>
      </c>
      <c r="I529" t="s">
        <v>1503</v>
      </c>
    </row>
    <row r="530" spans="1:9" x14ac:dyDescent="0.25">
      <c r="A530" t="str">
        <f t="shared" si="8"/>
        <v>SRT0530</v>
      </c>
      <c r="B530" t="s">
        <v>538</v>
      </c>
      <c r="I530" t="s">
        <v>1503</v>
      </c>
    </row>
    <row r="531" spans="1:9" x14ac:dyDescent="0.25">
      <c r="A531" t="str">
        <f t="shared" si="8"/>
        <v>EVE0531</v>
      </c>
      <c r="B531" t="s">
        <v>539</v>
      </c>
      <c r="I531" t="s">
        <v>1503</v>
      </c>
    </row>
    <row r="532" spans="1:9" x14ac:dyDescent="0.25">
      <c r="A532" t="str">
        <f t="shared" si="8"/>
        <v>ANT0532</v>
      </c>
      <c r="B532" t="s">
        <v>540</v>
      </c>
      <c r="I532" t="s">
        <v>1503</v>
      </c>
    </row>
    <row r="533" spans="1:9" x14ac:dyDescent="0.25">
      <c r="A533" t="str">
        <f t="shared" si="8"/>
        <v>LUC0533</v>
      </c>
      <c r="B533" t="s">
        <v>541</v>
      </c>
      <c r="I533" t="s">
        <v>1503</v>
      </c>
    </row>
    <row r="534" spans="1:9" x14ac:dyDescent="0.25">
      <c r="A534" t="str">
        <f t="shared" si="8"/>
        <v>CAU0534</v>
      </c>
      <c r="B534" t="s">
        <v>542</v>
      </c>
      <c r="I534" t="s">
        <v>1503</v>
      </c>
    </row>
    <row r="535" spans="1:9" x14ac:dyDescent="0.25">
      <c r="A535" t="str">
        <f t="shared" si="8"/>
        <v>BEA0535</v>
      </c>
      <c r="B535" t="s">
        <v>543</v>
      </c>
      <c r="I535" t="s">
        <v>1503</v>
      </c>
    </row>
    <row r="536" spans="1:9" x14ac:dyDescent="0.25">
      <c r="A536" t="str">
        <f t="shared" si="8"/>
        <v>SR.0536</v>
      </c>
      <c r="B536" t="s">
        <v>544</v>
      </c>
      <c r="I536" t="s">
        <v>1503</v>
      </c>
    </row>
    <row r="537" spans="1:9" x14ac:dyDescent="0.25">
      <c r="A537" t="str">
        <f t="shared" si="8"/>
        <v>LUI0537</v>
      </c>
      <c r="B537" t="s">
        <v>545</v>
      </c>
      <c r="I537" t="s">
        <v>1503</v>
      </c>
    </row>
    <row r="538" spans="1:9" x14ac:dyDescent="0.25">
      <c r="A538" t="str">
        <f t="shared" si="8"/>
        <v>DAV0538</v>
      </c>
      <c r="B538" t="s">
        <v>546</v>
      </c>
      <c r="I538" t="s">
        <v>1503</v>
      </c>
    </row>
    <row r="539" spans="1:9" x14ac:dyDescent="0.25">
      <c r="A539" t="str">
        <f t="shared" si="8"/>
        <v>NAT0539</v>
      </c>
      <c r="B539" t="s">
        <v>547</v>
      </c>
      <c r="I539" t="s">
        <v>1503</v>
      </c>
    </row>
    <row r="540" spans="1:9" x14ac:dyDescent="0.25">
      <c r="A540" t="str">
        <f t="shared" si="8"/>
        <v>EDU0540</v>
      </c>
      <c r="B540" t="s">
        <v>548</v>
      </c>
      <c r="I540" t="s">
        <v>1503</v>
      </c>
    </row>
    <row r="541" spans="1:9" x14ac:dyDescent="0.25">
      <c r="A541" t="str">
        <f t="shared" si="8"/>
        <v>CAM0541</v>
      </c>
      <c r="B541" t="s">
        <v>549</v>
      </c>
      <c r="I541" t="s">
        <v>1503</v>
      </c>
    </row>
    <row r="542" spans="1:9" x14ac:dyDescent="0.25">
      <c r="A542" t="str">
        <f t="shared" si="8"/>
        <v>GIO0542</v>
      </c>
      <c r="B542" t="s">
        <v>550</v>
      </c>
      <c r="I542" t="s">
        <v>1503</v>
      </c>
    </row>
    <row r="543" spans="1:9" x14ac:dyDescent="0.25">
      <c r="A543" t="str">
        <f t="shared" si="8"/>
        <v>MAY0543</v>
      </c>
      <c r="B543" t="s">
        <v>551</v>
      </c>
      <c r="I543" t="s">
        <v>1503</v>
      </c>
    </row>
    <row r="544" spans="1:9" x14ac:dyDescent="0.25">
      <c r="A544" t="str">
        <f t="shared" si="8"/>
        <v>GAB0544</v>
      </c>
      <c r="B544" t="s">
        <v>552</v>
      </c>
      <c r="I544" t="s">
        <v>1503</v>
      </c>
    </row>
    <row r="545" spans="1:9" x14ac:dyDescent="0.25">
      <c r="A545" t="str">
        <f t="shared" si="8"/>
        <v>KAI0545</v>
      </c>
      <c r="B545" t="s">
        <v>553</v>
      </c>
      <c r="I545" t="s">
        <v>1503</v>
      </c>
    </row>
    <row r="546" spans="1:9" x14ac:dyDescent="0.25">
      <c r="A546" t="str">
        <f t="shared" si="8"/>
        <v>JOÃ0546</v>
      </c>
      <c r="B546" t="s">
        <v>554</v>
      </c>
      <c r="I546" t="s">
        <v>1503</v>
      </c>
    </row>
    <row r="547" spans="1:9" x14ac:dyDescent="0.25">
      <c r="A547" t="str">
        <f t="shared" si="8"/>
        <v>FER0547</v>
      </c>
      <c r="B547" t="s">
        <v>555</v>
      </c>
      <c r="I547" t="s">
        <v>1503</v>
      </c>
    </row>
    <row r="548" spans="1:9" x14ac:dyDescent="0.25">
      <c r="A548" t="str">
        <f t="shared" si="8"/>
        <v>JUL0548</v>
      </c>
      <c r="B548" t="s">
        <v>556</v>
      </c>
      <c r="I548" t="s">
        <v>1503</v>
      </c>
    </row>
    <row r="549" spans="1:9" x14ac:dyDescent="0.25">
      <c r="A549" t="str">
        <f t="shared" si="8"/>
        <v>SRT0549</v>
      </c>
      <c r="B549" t="s">
        <v>557</v>
      </c>
      <c r="I549" t="s">
        <v>1503</v>
      </c>
    </row>
    <row r="550" spans="1:9" x14ac:dyDescent="0.25">
      <c r="A550" t="str">
        <f t="shared" si="8"/>
        <v>SR.0550</v>
      </c>
      <c r="B550" t="s">
        <v>558</v>
      </c>
      <c r="I550" t="s">
        <v>1503</v>
      </c>
    </row>
    <row r="551" spans="1:9" x14ac:dyDescent="0.25">
      <c r="A551" t="str">
        <f t="shared" si="8"/>
        <v>ELO0551</v>
      </c>
      <c r="B551" t="s">
        <v>559</v>
      </c>
      <c r="I551" t="s">
        <v>1503</v>
      </c>
    </row>
    <row r="552" spans="1:9" x14ac:dyDescent="0.25">
      <c r="A552" t="str">
        <f t="shared" si="8"/>
        <v>JOÃ0552</v>
      </c>
      <c r="B552" t="s">
        <v>560</v>
      </c>
      <c r="I552" t="s">
        <v>1503</v>
      </c>
    </row>
    <row r="553" spans="1:9" x14ac:dyDescent="0.25">
      <c r="A553" t="str">
        <f t="shared" si="8"/>
        <v>ENZ0553</v>
      </c>
      <c r="B553" t="s">
        <v>561</v>
      </c>
      <c r="I553" t="s">
        <v>1503</v>
      </c>
    </row>
    <row r="554" spans="1:9" x14ac:dyDescent="0.25">
      <c r="A554" t="str">
        <f t="shared" si="8"/>
        <v>MAR0554</v>
      </c>
      <c r="B554" t="s">
        <v>562</v>
      </c>
      <c r="I554" t="s">
        <v>1503</v>
      </c>
    </row>
    <row r="555" spans="1:9" x14ac:dyDescent="0.25">
      <c r="A555" t="str">
        <f t="shared" si="8"/>
        <v>DR.0555</v>
      </c>
      <c r="B555" t="s">
        <v>563</v>
      </c>
      <c r="I555" t="s">
        <v>1503</v>
      </c>
    </row>
    <row r="556" spans="1:9" x14ac:dyDescent="0.25">
      <c r="A556" t="str">
        <f t="shared" si="8"/>
        <v>DR.0556</v>
      </c>
      <c r="B556" t="s">
        <v>564</v>
      </c>
      <c r="I556" t="s">
        <v>1503</v>
      </c>
    </row>
    <row r="557" spans="1:9" x14ac:dyDescent="0.25">
      <c r="A557" t="str">
        <f t="shared" si="8"/>
        <v>BIA0557</v>
      </c>
      <c r="B557" t="s">
        <v>565</v>
      </c>
      <c r="I557" t="s">
        <v>1503</v>
      </c>
    </row>
    <row r="558" spans="1:9" x14ac:dyDescent="0.25">
      <c r="A558" t="str">
        <f t="shared" si="8"/>
        <v>AGA0558</v>
      </c>
      <c r="B558" t="s">
        <v>566</v>
      </c>
      <c r="I558" t="s">
        <v>1503</v>
      </c>
    </row>
    <row r="559" spans="1:9" x14ac:dyDescent="0.25">
      <c r="A559" t="str">
        <f t="shared" si="8"/>
        <v>LAU0559</v>
      </c>
      <c r="B559" t="s">
        <v>567</v>
      </c>
      <c r="I559" t="s">
        <v>1503</v>
      </c>
    </row>
    <row r="560" spans="1:9" x14ac:dyDescent="0.25">
      <c r="A560" t="str">
        <f t="shared" si="8"/>
        <v>GUS0560</v>
      </c>
      <c r="B560" t="s">
        <v>568</v>
      </c>
      <c r="I560" t="s">
        <v>1503</v>
      </c>
    </row>
    <row r="561" spans="1:9" x14ac:dyDescent="0.25">
      <c r="A561" t="str">
        <f t="shared" si="8"/>
        <v>DRA0561</v>
      </c>
      <c r="B561" t="s">
        <v>569</v>
      </c>
      <c r="I561" t="s">
        <v>1503</v>
      </c>
    </row>
    <row r="562" spans="1:9" x14ac:dyDescent="0.25">
      <c r="A562" t="str">
        <f t="shared" si="8"/>
        <v>SRT0562</v>
      </c>
      <c r="B562" t="s">
        <v>570</v>
      </c>
      <c r="I562" t="s">
        <v>1503</v>
      </c>
    </row>
    <row r="563" spans="1:9" x14ac:dyDescent="0.25">
      <c r="A563" t="str">
        <f t="shared" si="8"/>
        <v>FER0563</v>
      </c>
      <c r="B563" t="s">
        <v>571</v>
      </c>
      <c r="I563" t="s">
        <v>1503</v>
      </c>
    </row>
    <row r="564" spans="1:9" x14ac:dyDescent="0.25">
      <c r="A564" t="str">
        <f t="shared" si="8"/>
        <v>LEO0564</v>
      </c>
      <c r="B564" t="s">
        <v>572</v>
      </c>
      <c r="I564" t="s">
        <v>1503</v>
      </c>
    </row>
    <row r="565" spans="1:9" x14ac:dyDescent="0.25">
      <c r="A565" t="str">
        <f t="shared" si="8"/>
        <v>EMA0565</v>
      </c>
      <c r="B565" t="s">
        <v>573</v>
      </c>
      <c r="I565" t="s">
        <v>1503</v>
      </c>
    </row>
    <row r="566" spans="1:9" x14ac:dyDescent="0.25">
      <c r="A566" t="str">
        <f t="shared" si="8"/>
        <v>VIN0566</v>
      </c>
      <c r="B566" t="s">
        <v>574</v>
      </c>
      <c r="I566" t="s">
        <v>1503</v>
      </c>
    </row>
    <row r="567" spans="1:9" x14ac:dyDescent="0.25">
      <c r="A567" t="str">
        <f t="shared" si="8"/>
        <v>MIR0567</v>
      </c>
      <c r="B567" t="s">
        <v>575</v>
      </c>
      <c r="I567" t="s">
        <v>1503</v>
      </c>
    </row>
    <row r="568" spans="1:9" x14ac:dyDescent="0.25">
      <c r="A568" t="str">
        <f t="shared" si="8"/>
        <v>YAG0568</v>
      </c>
      <c r="B568" t="s">
        <v>576</v>
      </c>
      <c r="I568" t="s">
        <v>1503</v>
      </c>
    </row>
    <row r="569" spans="1:9" x14ac:dyDescent="0.25">
      <c r="A569" t="str">
        <f t="shared" si="8"/>
        <v>SAR0569</v>
      </c>
      <c r="B569" t="s">
        <v>577</v>
      </c>
      <c r="I569" t="s">
        <v>1503</v>
      </c>
    </row>
    <row r="570" spans="1:9" x14ac:dyDescent="0.25">
      <c r="A570" t="str">
        <f t="shared" si="8"/>
        <v>PIE0570</v>
      </c>
      <c r="B570" t="s">
        <v>310</v>
      </c>
      <c r="I570" t="s">
        <v>1503</v>
      </c>
    </row>
    <row r="571" spans="1:9" x14ac:dyDescent="0.25">
      <c r="A571" t="str">
        <f t="shared" si="8"/>
        <v>NAT0571</v>
      </c>
      <c r="B571" t="s">
        <v>578</v>
      </c>
      <c r="I571" t="s">
        <v>1503</v>
      </c>
    </row>
    <row r="572" spans="1:9" x14ac:dyDescent="0.25">
      <c r="A572" t="str">
        <f t="shared" si="8"/>
        <v>LOR0572</v>
      </c>
      <c r="B572" t="s">
        <v>579</v>
      </c>
      <c r="I572" t="s">
        <v>1503</v>
      </c>
    </row>
    <row r="573" spans="1:9" x14ac:dyDescent="0.25">
      <c r="A573" t="str">
        <f t="shared" si="8"/>
        <v>ANT0573</v>
      </c>
      <c r="B573" t="s">
        <v>580</v>
      </c>
      <c r="I573" t="s">
        <v>1503</v>
      </c>
    </row>
    <row r="574" spans="1:9" x14ac:dyDescent="0.25">
      <c r="A574" t="str">
        <f t="shared" si="8"/>
        <v>BRE0574</v>
      </c>
      <c r="B574" t="s">
        <v>581</v>
      </c>
      <c r="I574" t="s">
        <v>1503</v>
      </c>
    </row>
    <row r="575" spans="1:9" x14ac:dyDescent="0.25">
      <c r="A575" t="str">
        <f t="shared" si="8"/>
        <v>CLA0575</v>
      </c>
      <c r="B575" t="s">
        <v>582</v>
      </c>
      <c r="I575" t="s">
        <v>1503</v>
      </c>
    </row>
    <row r="576" spans="1:9" x14ac:dyDescent="0.25">
      <c r="A576" t="str">
        <f t="shared" si="8"/>
        <v>NIN0576</v>
      </c>
      <c r="B576" t="s">
        <v>583</v>
      </c>
      <c r="I576" t="s">
        <v>1503</v>
      </c>
    </row>
    <row r="577" spans="1:9" x14ac:dyDescent="0.25">
      <c r="A577" t="str">
        <f t="shared" si="8"/>
        <v>PED0577</v>
      </c>
      <c r="B577" t="s">
        <v>584</v>
      </c>
      <c r="I577" t="s">
        <v>1503</v>
      </c>
    </row>
    <row r="578" spans="1:9" x14ac:dyDescent="0.25">
      <c r="A578" t="str">
        <f t="shared" ref="A578:A641" si="9">IF(B578="","",UPPER(LEFT(B578,3))&amp;TEXT(ROW(B578),"0000"))</f>
        <v>ANA0578</v>
      </c>
      <c r="B578" t="s">
        <v>585</v>
      </c>
      <c r="I578" t="s">
        <v>1503</v>
      </c>
    </row>
    <row r="579" spans="1:9" x14ac:dyDescent="0.25">
      <c r="A579" t="str">
        <f t="shared" si="9"/>
        <v>SOP0579</v>
      </c>
      <c r="B579" t="s">
        <v>586</v>
      </c>
      <c r="I579" t="s">
        <v>1503</v>
      </c>
    </row>
    <row r="580" spans="1:9" x14ac:dyDescent="0.25">
      <c r="A580" t="str">
        <f t="shared" si="9"/>
        <v>DR.0580</v>
      </c>
      <c r="B580" t="s">
        <v>587</v>
      </c>
      <c r="I580" t="s">
        <v>1503</v>
      </c>
    </row>
    <row r="581" spans="1:9" x14ac:dyDescent="0.25">
      <c r="A581" t="str">
        <f t="shared" si="9"/>
        <v>LEO0581</v>
      </c>
      <c r="B581" t="s">
        <v>588</v>
      </c>
      <c r="I581" t="s">
        <v>1503</v>
      </c>
    </row>
    <row r="582" spans="1:9" x14ac:dyDescent="0.25">
      <c r="A582" t="str">
        <f t="shared" si="9"/>
        <v>ROD0582</v>
      </c>
      <c r="B582" t="s">
        <v>589</v>
      </c>
      <c r="I582" t="s">
        <v>1503</v>
      </c>
    </row>
    <row r="583" spans="1:9" x14ac:dyDescent="0.25">
      <c r="A583" t="str">
        <f t="shared" si="9"/>
        <v>DR.0583</v>
      </c>
      <c r="B583" t="s">
        <v>590</v>
      </c>
      <c r="I583" t="s">
        <v>1503</v>
      </c>
    </row>
    <row r="584" spans="1:9" x14ac:dyDescent="0.25">
      <c r="A584" t="str">
        <f t="shared" si="9"/>
        <v>RAU0584</v>
      </c>
      <c r="B584" t="s">
        <v>591</v>
      </c>
      <c r="I584" t="s">
        <v>1503</v>
      </c>
    </row>
    <row r="585" spans="1:9" x14ac:dyDescent="0.25">
      <c r="A585" t="str">
        <f t="shared" si="9"/>
        <v>DR.0585</v>
      </c>
      <c r="B585" t="s">
        <v>592</v>
      </c>
      <c r="I585" t="s">
        <v>1503</v>
      </c>
    </row>
    <row r="586" spans="1:9" x14ac:dyDescent="0.25">
      <c r="A586" t="str">
        <f t="shared" si="9"/>
        <v>DAN0586</v>
      </c>
      <c r="B586" t="s">
        <v>593</v>
      </c>
      <c r="I586" t="s">
        <v>1503</v>
      </c>
    </row>
    <row r="587" spans="1:9" x14ac:dyDescent="0.25">
      <c r="A587" t="str">
        <f t="shared" si="9"/>
        <v>CAR0587</v>
      </c>
      <c r="B587" t="s">
        <v>594</v>
      </c>
      <c r="I587" t="s">
        <v>1503</v>
      </c>
    </row>
    <row r="588" spans="1:9" x14ac:dyDescent="0.25">
      <c r="A588" t="str">
        <f t="shared" si="9"/>
        <v>SRT0588</v>
      </c>
      <c r="B588" t="s">
        <v>595</v>
      </c>
      <c r="I588" t="s">
        <v>1503</v>
      </c>
    </row>
    <row r="589" spans="1:9" x14ac:dyDescent="0.25">
      <c r="A589" t="str">
        <f t="shared" si="9"/>
        <v>ANA0589</v>
      </c>
      <c r="B589" t="s">
        <v>596</v>
      </c>
      <c r="I589" t="s">
        <v>1503</v>
      </c>
    </row>
    <row r="590" spans="1:9" x14ac:dyDescent="0.25">
      <c r="A590" t="str">
        <f t="shared" si="9"/>
        <v>LAR0590</v>
      </c>
      <c r="B590" t="s">
        <v>597</v>
      </c>
      <c r="I590" t="s">
        <v>1503</v>
      </c>
    </row>
    <row r="591" spans="1:9" x14ac:dyDescent="0.25">
      <c r="A591" t="str">
        <f t="shared" si="9"/>
        <v>GAB0591</v>
      </c>
      <c r="B591" t="s">
        <v>85</v>
      </c>
      <c r="I591" t="s">
        <v>1503</v>
      </c>
    </row>
    <row r="592" spans="1:9" x14ac:dyDescent="0.25">
      <c r="A592" t="str">
        <f t="shared" si="9"/>
        <v>THE0592</v>
      </c>
      <c r="B592" t="s">
        <v>598</v>
      </c>
      <c r="I592" t="s">
        <v>1503</v>
      </c>
    </row>
    <row r="593" spans="1:9" x14ac:dyDescent="0.25">
      <c r="A593" t="str">
        <f t="shared" si="9"/>
        <v>ISI0593</v>
      </c>
      <c r="B593" t="s">
        <v>599</v>
      </c>
      <c r="I593" t="s">
        <v>1503</v>
      </c>
    </row>
    <row r="594" spans="1:9" x14ac:dyDescent="0.25">
      <c r="A594" t="str">
        <f t="shared" si="9"/>
        <v>JUA0594</v>
      </c>
      <c r="B594" t="s">
        <v>600</v>
      </c>
      <c r="I594" t="s">
        <v>1503</v>
      </c>
    </row>
    <row r="595" spans="1:9" x14ac:dyDescent="0.25">
      <c r="A595" t="str">
        <f t="shared" si="9"/>
        <v>ISA0595</v>
      </c>
      <c r="B595" t="s">
        <v>601</v>
      </c>
      <c r="I595" t="s">
        <v>1503</v>
      </c>
    </row>
    <row r="596" spans="1:9" x14ac:dyDescent="0.25">
      <c r="A596" t="str">
        <f t="shared" si="9"/>
        <v>SRA0596</v>
      </c>
      <c r="B596" t="s">
        <v>602</v>
      </c>
      <c r="I596" t="s">
        <v>1503</v>
      </c>
    </row>
    <row r="597" spans="1:9" x14ac:dyDescent="0.25">
      <c r="A597" t="str">
        <f t="shared" si="9"/>
        <v>LUI0597</v>
      </c>
      <c r="B597" t="s">
        <v>603</v>
      </c>
      <c r="I597" t="s">
        <v>1503</v>
      </c>
    </row>
    <row r="598" spans="1:9" x14ac:dyDescent="0.25">
      <c r="A598" t="str">
        <f t="shared" si="9"/>
        <v>BEN0598</v>
      </c>
      <c r="B598" t="s">
        <v>604</v>
      </c>
      <c r="I598" t="s">
        <v>1503</v>
      </c>
    </row>
    <row r="599" spans="1:9" x14ac:dyDescent="0.25">
      <c r="A599" t="str">
        <f t="shared" si="9"/>
        <v>RYA0599</v>
      </c>
      <c r="B599" t="s">
        <v>605</v>
      </c>
      <c r="I599" t="s">
        <v>1503</v>
      </c>
    </row>
    <row r="600" spans="1:9" x14ac:dyDescent="0.25">
      <c r="A600" t="str">
        <f t="shared" si="9"/>
        <v>GUS0600</v>
      </c>
      <c r="B600" t="s">
        <v>606</v>
      </c>
      <c r="I600" t="s">
        <v>1503</v>
      </c>
    </row>
    <row r="601" spans="1:9" x14ac:dyDescent="0.25">
      <c r="A601" t="str">
        <f t="shared" si="9"/>
        <v>ELI0601</v>
      </c>
      <c r="B601" t="s">
        <v>607</v>
      </c>
      <c r="I601" t="s">
        <v>1503</v>
      </c>
    </row>
    <row r="602" spans="1:9" x14ac:dyDescent="0.25">
      <c r="A602" t="str">
        <f t="shared" si="9"/>
        <v>MAR0602</v>
      </c>
      <c r="B602" t="s">
        <v>608</v>
      </c>
      <c r="I602" t="s">
        <v>1503</v>
      </c>
    </row>
    <row r="603" spans="1:9" x14ac:dyDescent="0.25">
      <c r="A603" t="str">
        <f t="shared" si="9"/>
        <v>MAR0603</v>
      </c>
      <c r="B603" t="s">
        <v>609</v>
      </c>
      <c r="I603" t="s">
        <v>1503</v>
      </c>
    </row>
    <row r="604" spans="1:9" x14ac:dyDescent="0.25">
      <c r="A604" t="str">
        <f t="shared" si="9"/>
        <v>JOÃ0604</v>
      </c>
      <c r="B604" t="s">
        <v>610</v>
      </c>
      <c r="I604" t="s">
        <v>1503</v>
      </c>
    </row>
    <row r="605" spans="1:9" x14ac:dyDescent="0.25">
      <c r="A605" t="str">
        <f t="shared" si="9"/>
        <v>SRT0605</v>
      </c>
      <c r="B605" t="s">
        <v>611</v>
      </c>
      <c r="I605" t="s">
        <v>1503</v>
      </c>
    </row>
    <row r="606" spans="1:9" x14ac:dyDescent="0.25">
      <c r="A606" t="str">
        <f t="shared" si="9"/>
        <v>LOR0606</v>
      </c>
      <c r="B606" t="s">
        <v>612</v>
      </c>
      <c r="I606" t="s">
        <v>1503</v>
      </c>
    </row>
    <row r="607" spans="1:9" x14ac:dyDescent="0.25">
      <c r="A607" t="str">
        <f t="shared" si="9"/>
        <v>DAN0607</v>
      </c>
      <c r="B607" t="s">
        <v>613</v>
      </c>
      <c r="I607" t="s">
        <v>1503</v>
      </c>
    </row>
    <row r="608" spans="1:9" x14ac:dyDescent="0.25">
      <c r="A608" t="str">
        <f t="shared" si="9"/>
        <v>YAS0608</v>
      </c>
      <c r="B608" t="s">
        <v>614</v>
      </c>
      <c r="I608" t="s">
        <v>1503</v>
      </c>
    </row>
    <row r="609" spans="1:9" x14ac:dyDescent="0.25">
      <c r="A609" t="str">
        <f t="shared" si="9"/>
        <v>KAM0609</v>
      </c>
      <c r="B609" t="s">
        <v>615</v>
      </c>
      <c r="I609" t="s">
        <v>1503</v>
      </c>
    </row>
    <row r="610" spans="1:9" x14ac:dyDescent="0.25">
      <c r="A610" t="str">
        <f t="shared" si="9"/>
        <v>ISA0610</v>
      </c>
      <c r="B610" t="s">
        <v>616</v>
      </c>
      <c r="I610" t="s">
        <v>1503</v>
      </c>
    </row>
    <row r="611" spans="1:9" x14ac:dyDescent="0.25">
      <c r="A611" t="str">
        <f t="shared" si="9"/>
        <v>JOÃ0611</v>
      </c>
      <c r="B611" t="s">
        <v>617</v>
      </c>
      <c r="I611" t="s">
        <v>1503</v>
      </c>
    </row>
    <row r="612" spans="1:9" x14ac:dyDescent="0.25">
      <c r="A612" t="str">
        <f t="shared" si="9"/>
        <v>RYA0612</v>
      </c>
      <c r="B612" t="s">
        <v>618</v>
      </c>
      <c r="I612" t="s">
        <v>1503</v>
      </c>
    </row>
    <row r="613" spans="1:9" x14ac:dyDescent="0.25">
      <c r="A613" t="str">
        <f t="shared" si="9"/>
        <v>LOR0613</v>
      </c>
      <c r="B613" t="s">
        <v>619</v>
      </c>
      <c r="I613" t="s">
        <v>1503</v>
      </c>
    </row>
    <row r="614" spans="1:9" x14ac:dyDescent="0.25">
      <c r="A614" t="str">
        <f t="shared" si="9"/>
        <v>NOA0614</v>
      </c>
      <c r="B614" t="s">
        <v>620</v>
      </c>
      <c r="I614" t="s">
        <v>1503</v>
      </c>
    </row>
    <row r="615" spans="1:9" x14ac:dyDescent="0.25">
      <c r="A615" t="str">
        <f t="shared" si="9"/>
        <v>ISA0615</v>
      </c>
      <c r="B615" t="s">
        <v>621</v>
      </c>
      <c r="I615" t="s">
        <v>1503</v>
      </c>
    </row>
    <row r="616" spans="1:9" x14ac:dyDescent="0.25">
      <c r="A616" t="str">
        <f t="shared" si="9"/>
        <v>LUI0616</v>
      </c>
      <c r="B616" t="s">
        <v>622</v>
      </c>
      <c r="I616" t="s">
        <v>1503</v>
      </c>
    </row>
    <row r="617" spans="1:9" x14ac:dyDescent="0.25">
      <c r="A617" t="str">
        <f t="shared" si="9"/>
        <v>JÚL0617</v>
      </c>
      <c r="B617" t="s">
        <v>623</v>
      </c>
      <c r="I617" t="s">
        <v>1503</v>
      </c>
    </row>
    <row r="618" spans="1:9" x14ac:dyDescent="0.25">
      <c r="A618" t="str">
        <f t="shared" si="9"/>
        <v>ANT0618</v>
      </c>
      <c r="B618" t="s">
        <v>624</v>
      </c>
      <c r="I618" t="s">
        <v>1503</v>
      </c>
    </row>
    <row r="619" spans="1:9" x14ac:dyDescent="0.25">
      <c r="A619" t="str">
        <f t="shared" si="9"/>
        <v>STE0619</v>
      </c>
      <c r="B619" t="s">
        <v>625</v>
      </c>
      <c r="I619" t="s">
        <v>1503</v>
      </c>
    </row>
    <row r="620" spans="1:9" x14ac:dyDescent="0.25">
      <c r="A620" t="str">
        <f t="shared" si="9"/>
        <v>ERI0620</v>
      </c>
      <c r="B620" t="s">
        <v>626</v>
      </c>
      <c r="I620" t="s">
        <v>1503</v>
      </c>
    </row>
    <row r="621" spans="1:9" x14ac:dyDescent="0.25">
      <c r="A621" t="str">
        <f t="shared" si="9"/>
        <v>SAR0621</v>
      </c>
      <c r="B621" t="s">
        <v>313</v>
      </c>
      <c r="I621" t="s">
        <v>1503</v>
      </c>
    </row>
    <row r="622" spans="1:9" x14ac:dyDescent="0.25">
      <c r="A622" t="str">
        <f t="shared" si="9"/>
        <v>DRA0622</v>
      </c>
      <c r="B622" t="s">
        <v>627</v>
      </c>
      <c r="I622" t="s">
        <v>1503</v>
      </c>
    </row>
    <row r="623" spans="1:9" x14ac:dyDescent="0.25">
      <c r="A623" t="str">
        <f t="shared" si="9"/>
        <v>BRU0623</v>
      </c>
      <c r="B623" t="s">
        <v>628</v>
      </c>
      <c r="I623" t="s">
        <v>1503</v>
      </c>
    </row>
    <row r="624" spans="1:9" x14ac:dyDescent="0.25">
      <c r="A624" t="str">
        <f t="shared" si="9"/>
        <v>LAR0624</v>
      </c>
      <c r="B624" t="s">
        <v>629</v>
      </c>
      <c r="I624" t="s">
        <v>1503</v>
      </c>
    </row>
    <row r="625" spans="1:9" x14ac:dyDescent="0.25">
      <c r="A625" t="str">
        <f t="shared" si="9"/>
        <v>LET0625</v>
      </c>
      <c r="B625" t="s">
        <v>630</v>
      </c>
      <c r="I625" t="s">
        <v>1503</v>
      </c>
    </row>
    <row r="626" spans="1:9" x14ac:dyDescent="0.25">
      <c r="A626" t="str">
        <f t="shared" si="9"/>
        <v>DR.0626</v>
      </c>
      <c r="B626" t="s">
        <v>631</v>
      </c>
      <c r="I626" t="s">
        <v>1503</v>
      </c>
    </row>
    <row r="627" spans="1:9" x14ac:dyDescent="0.25">
      <c r="A627" t="str">
        <f t="shared" si="9"/>
        <v>MIR0627</v>
      </c>
      <c r="B627" t="s">
        <v>632</v>
      </c>
      <c r="I627" t="s">
        <v>1503</v>
      </c>
    </row>
    <row r="628" spans="1:9" x14ac:dyDescent="0.25">
      <c r="A628" t="str">
        <f t="shared" si="9"/>
        <v>LAR0628</v>
      </c>
      <c r="B628" t="s">
        <v>633</v>
      </c>
      <c r="I628" t="s">
        <v>1503</v>
      </c>
    </row>
    <row r="629" spans="1:9" x14ac:dyDescent="0.25">
      <c r="A629" t="str">
        <f t="shared" si="9"/>
        <v>VIC0629</v>
      </c>
      <c r="B629" t="s">
        <v>170</v>
      </c>
      <c r="I629" t="s">
        <v>1503</v>
      </c>
    </row>
    <row r="630" spans="1:9" x14ac:dyDescent="0.25">
      <c r="A630" t="str">
        <f t="shared" si="9"/>
        <v>MAR0630</v>
      </c>
      <c r="B630" t="s">
        <v>634</v>
      </c>
      <c r="I630" t="s">
        <v>1503</v>
      </c>
    </row>
    <row r="631" spans="1:9" x14ac:dyDescent="0.25">
      <c r="A631" t="str">
        <f t="shared" si="9"/>
        <v>LÍV0631</v>
      </c>
      <c r="B631" t="s">
        <v>635</v>
      </c>
      <c r="I631" t="s">
        <v>1503</v>
      </c>
    </row>
    <row r="632" spans="1:9" x14ac:dyDescent="0.25">
      <c r="A632" t="str">
        <f t="shared" si="9"/>
        <v>DR.0632</v>
      </c>
      <c r="B632" t="s">
        <v>636</v>
      </c>
      <c r="I632" t="s">
        <v>1503</v>
      </c>
    </row>
    <row r="633" spans="1:9" x14ac:dyDescent="0.25">
      <c r="A633" t="str">
        <f t="shared" si="9"/>
        <v>SRA0633</v>
      </c>
      <c r="B633" t="s">
        <v>637</v>
      </c>
      <c r="I633" t="s">
        <v>1503</v>
      </c>
    </row>
    <row r="634" spans="1:9" x14ac:dyDescent="0.25">
      <c r="A634" t="str">
        <f t="shared" si="9"/>
        <v>MIL0634</v>
      </c>
      <c r="B634" t="s">
        <v>638</v>
      </c>
      <c r="I634" t="s">
        <v>1503</v>
      </c>
    </row>
    <row r="635" spans="1:9" x14ac:dyDescent="0.25">
      <c r="A635" t="str">
        <f t="shared" si="9"/>
        <v>LUI0635</v>
      </c>
      <c r="B635" t="s">
        <v>639</v>
      </c>
      <c r="I635" t="s">
        <v>1503</v>
      </c>
    </row>
    <row r="636" spans="1:9" x14ac:dyDescent="0.25">
      <c r="A636" t="str">
        <f t="shared" si="9"/>
        <v>MUR0636</v>
      </c>
      <c r="B636" t="s">
        <v>640</v>
      </c>
      <c r="I636" t="s">
        <v>1503</v>
      </c>
    </row>
    <row r="637" spans="1:9" x14ac:dyDescent="0.25">
      <c r="A637" t="str">
        <f t="shared" si="9"/>
        <v>PIE0637</v>
      </c>
      <c r="B637" t="s">
        <v>641</v>
      </c>
      <c r="I637" t="s">
        <v>1503</v>
      </c>
    </row>
    <row r="638" spans="1:9" x14ac:dyDescent="0.25">
      <c r="A638" t="str">
        <f t="shared" si="9"/>
        <v>JOA0638</v>
      </c>
      <c r="B638" t="s">
        <v>642</v>
      </c>
      <c r="I638" t="s">
        <v>1503</v>
      </c>
    </row>
    <row r="639" spans="1:9" x14ac:dyDescent="0.25">
      <c r="A639" t="str">
        <f t="shared" si="9"/>
        <v>MAI0639</v>
      </c>
      <c r="B639" t="s">
        <v>643</v>
      </c>
      <c r="I639" t="s">
        <v>1503</v>
      </c>
    </row>
    <row r="640" spans="1:9" x14ac:dyDescent="0.25">
      <c r="A640" t="str">
        <f t="shared" si="9"/>
        <v>SR.0640</v>
      </c>
      <c r="B640" t="s">
        <v>644</v>
      </c>
      <c r="I640" t="s">
        <v>1503</v>
      </c>
    </row>
    <row r="641" spans="1:9" x14ac:dyDescent="0.25">
      <c r="A641" t="str">
        <f t="shared" si="9"/>
        <v>SR.0641</v>
      </c>
      <c r="B641" t="s">
        <v>645</v>
      </c>
      <c r="I641" t="s">
        <v>1503</v>
      </c>
    </row>
    <row r="642" spans="1:9" x14ac:dyDescent="0.25">
      <c r="A642" t="str">
        <f t="shared" ref="A642:A705" si="10">IF(B642="","",UPPER(LEFT(B642,3))&amp;TEXT(ROW(B642),"0000"))</f>
        <v>IGO0642</v>
      </c>
      <c r="B642" t="s">
        <v>646</v>
      </c>
      <c r="I642" t="s">
        <v>1503</v>
      </c>
    </row>
    <row r="643" spans="1:9" x14ac:dyDescent="0.25">
      <c r="A643" t="str">
        <f t="shared" si="10"/>
        <v>MIG0643</v>
      </c>
      <c r="B643" t="s">
        <v>647</v>
      </c>
      <c r="I643" t="s">
        <v>1503</v>
      </c>
    </row>
    <row r="644" spans="1:9" x14ac:dyDescent="0.25">
      <c r="A644" t="str">
        <f t="shared" si="10"/>
        <v>GAB0644</v>
      </c>
      <c r="B644" t="s">
        <v>648</v>
      </c>
      <c r="I644" t="s">
        <v>1503</v>
      </c>
    </row>
    <row r="645" spans="1:9" x14ac:dyDescent="0.25">
      <c r="A645" t="str">
        <f t="shared" si="10"/>
        <v>LUI0645</v>
      </c>
      <c r="B645" t="s">
        <v>649</v>
      </c>
      <c r="I645" t="s">
        <v>1503</v>
      </c>
    </row>
    <row r="646" spans="1:9" x14ac:dyDescent="0.25">
      <c r="A646" t="str">
        <f t="shared" si="10"/>
        <v>KEV0646</v>
      </c>
      <c r="B646" t="s">
        <v>650</v>
      </c>
      <c r="I646" t="s">
        <v>1503</v>
      </c>
    </row>
    <row r="647" spans="1:9" x14ac:dyDescent="0.25">
      <c r="A647" t="str">
        <f t="shared" si="10"/>
        <v>LUI0647</v>
      </c>
      <c r="B647" t="s">
        <v>651</v>
      </c>
      <c r="I647" t="s">
        <v>1503</v>
      </c>
    </row>
    <row r="648" spans="1:9" x14ac:dyDescent="0.25">
      <c r="A648" t="str">
        <f t="shared" si="10"/>
        <v>THO0648</v>
      </c>
      <c r="B648" t="s">
        <v>652</v>
      </c>
      <c r="I648" t="s">
        <v>1503</v>
      </c>
    </row>
    <row r="649" spans="1:9" x14ac:dyDescent="0.25">
      <c r="A649" t="str">
        <f t="shared" si="10"/>
        <v>DR.0649</v>
      </c>
      <c r="B649" t="s">
        <v>653</v>
      </c>
      <c r="I649" t="s">
        <v>1503</v>
      </c>
    </row>
    <row r="650" spans="1:9" x14ac:dyDescent="0.25">
      <c r="A650" t="str">
        <f t="shared" si="10"/>
        <v>SRA0650</v>
      </c>
      <c r="B650" t="s">
        <v>654</v>
      </c>
      <c r="I650" t="s">
        <v>1503</v>
      </c>
    </row>
    <row r="651" spans="1:9" x14ac:dyDescent="0.25">
      <c r="A651" t="str">
        <f t="shared" si="10"/>
        <v>RAU0651</v>
      </c>
      <c r="B651" t="s">
        <v>655</v>
      </c>
      <c r="I651" t="s">
        <v>1503</v>
      </c>
    </row>
    <row r="652" spans="1:9" x14ac:dyDescent="0.25">
      <c r="A652" t="str">
        <f t="shared" si="10"/>
        <v>LUN0652</v>
      </c>
      <c r="B652" t="s">
        <v>656</v>
      </c>
      <c r="I652" t="s">
        <v>1503</v>
      </c>
    </row>
    <row r="653" spans="1:9" x14ac:dyDescent="0.25">
      <c r="A653" t="str">
        <f t="shared" si="10"/>
        <v>JOÃ0653</v>
      </c>
      <c r="B653" t="s">
        <v>657</v>
      </c>
      <c r="I653" t="s">
        <v>1503</v>
      </c>
    </row>
    <row r="654" spans="1:9" x14ac:dyDescent="0.25">
      <c r="A654" t="str">
        <f t="shared" si="10"/>
        <v>EMI0654</v>
      </c>
      <c r="B654" t="s">
        <v>658</v>
      </c>
      <c r="I654" t="s">
        <v>1503</v>
      </c>
    </row>
    <row r="655" spans="1:9" x14ac:dyDescent="0.25">
      <c r="A655" t="str">
        <f t="shared" si="10"/>
        <v>MIR0655</v>
      </c>
      <c r="B655" t="s">
        <v>659</v>
      </c>
      <c r="I655" t="s">
        <v>1503</v>
      </c>
    </row>
    <row r="656" spans="1:9" x14ac:dyDescent="0.25">
      <c r="A656" t="str">
        <f t="shared" si="10"/>
        <v>SOF0656</v>
      </c>
      <c r="B656" t="s">
        <v>660</v>
      </c>
      <c r="I656" t="s">
        <v>1503</v>
      </c>
    </row>
    <row r="657" spans="1:9" x14ac:dyDescent="0.25">
      <c r="A657" t="str">
        <f t="shared" si="10"/>
        <v>DIO0657</v>
      </c>
      <c r="B657" t="s">
        <v>661</v>
      </c>
      <c r="I657" t="s">
        <v>1503</v>
      </c>
    </row>
    <row r="658" spans="1:9" x14ac:dyDescent="0.25">
      <c r="A658" t="str">
        <f t="shared" si="10"/>
        <v>MAT0658</v>
      </c>
      <c r="B658" t="s">
        <v>167</v>
      </c>
      <c r="I658" t="s">
        <v>1503</v>
      </c>
    </row>
    <row r="659" spans="1:9" x14ac:dyDescent="0.25">
      <c r="A659" t="str">
        <f t="shared" si="10"/>
        <v>JOA0659</v>
      </c>
      <c r="B659" t="s">
        <v>662</v>
      </c>
      <c r="I659" t="s">
        <v>1503</v>
      </c>
    </row>
    <row r="660" spans="1:9" x14ac:dyDescent="0.25">
      <c r="A660" t="str">
        <f t="shared" si="10"/>
        <v>CAT0660</v>
      </c>
      <c r="B660" t="s">
        <v>663</v>
      </c>
      <c r="I660" t="s">
        <v>1503</v>
      </c>
    </row>
    <row r="661" spans="1:9" x14ac:dyDescent="0.25">
      <c r="A661" t="str">
        <f t="shared" si="10"/>
        <v>BRE0661</v>
      </c>
      <c r="B661" t="s">
        <v>664</v>
      </c>
      <c r="I661" t="s">
        <v>1503</v>
      </c>
    </row>
    <row r="662" spans="1:9" x14ac:dyDescent="0.25">
      <c r="A662" t="str">
        <f t="shared" si="10"/>
        <v>EMA0662</v>
      </c>
      <c r="B662" t="s">
        <v>273</v>
      </c>
      <c r="I662" t="s">
        <v>1503</v>
      </c>
    </row>
    <row r="663" spans="1:9" x14ac:dyDescent="0.25">
      <c r="A663" t="str">
        <f t="shared" si="10"/>
        <v>DR.0663</v>
      </c>
      <c r="B663" t="s">
        <v>665</v>
      </c>
      <c r="I663" t="s">
        <v>1503</v>
      </c>
    </row>
    <row r="664" spans="1:9" x14ac:dyDescent="0.25">
      <c r="A664" t="str">
        <f t="shared" si="10"/>
        <v>DR.0664</v>
      </c>
      <c r="B664" t="s">
        <v>666</v>
      </c>
      <c r="I664" t="s">
        <v>1503</v>
      </c>
    </row>
    <row r="665" spans="1:9" x14ac:dyDescent="0.25">
      <c r="A665" t="str">
        <f t="shared" si="10"/>
        <v>ENZ0665</v>
      </c>
      <c r="B665" t="s">
        <v>667</v>
      </c>
      <c r="I665" t="s">
        <v>1503</v>
      </c>
    </row>
    <row r="666" spans="1:9" x14ac:dyDescent="0.25">
      <c r="A666" t="str">
        <f t="shared" si="10"/>
        <v>JOÃ0666</v>
      </c>
      <c r="B666" t="s">
        <v>668</v>
      </c>
      <c r="I666" t="s">
        <v>1503</v>
      </c>
    </row>
    <row r="667" spans="1:9" x14ac:dyDescent="0.25">
      <c r="A667" t="str">
        <f t="shared" si="10"/>
        <v>CAI0667</v>
      </c>
      <c r="B667" t="s">
        <v>669</v>
      </c>
      <c r="I667" t="s">
        <v>1503</v>
      </c>
    </row>
    <row r="668" spans="1:9" x14ac:dyDescent="0.25">
      <c r="A668" t="str">
        <f t="shared" si="10"/>
        <v>DR.0668</v>
      </c>
      <c r="B668" t="s">
        <v>670</v>
      </c>
      <c r="I668" t="s">
        <v>1503</v>
      </c>
    </row>
    <row r="669" spans="1:9" x14ac:dyDescent="0.25">
      <c r="A669" t="str">
        <f t="shared" si="10"/>
        <v>BER0669</v>
      </c>
      <c r="B669" t="s">
        <v>96</v>
      </c>
      <c r="I669" t="s">
        <v>1503</v>
      </c>
    </row>
    <row r="670" spans="1:9" x14ac:dyDescent="0.25">
      <c r="A670" t="str">
        <f t="shared" si="10"/>
        <v>DRA0670</v>
      </c>
      <c r="B670" t="s">
        <v>671</v>
      </c>
      <c r="I670" t="s">
        <v>1503</v>
      </c>
    </row>
    <row r="671" spans="1:9" x14ac:dyDescent="0.25">
      <c r="A671" t="str">
        <f t="shared" si="10"/>
        <v>ALI0671</v>
      </c>
      <c r="B671" t="s">
        <v>672</v>
      </c>
      <c r="I671" t="s">
        <v>1503</v>
      </c>
    </row>
    <row r="672" spans="1:9" x14ac:dyDescent="0.25">
      <c r="A672" t="str">
        <f t="shared" si="10"/>
        <v>PED0672</v>
      </c>
      <c r="B672" t="s">
        <v>673</v>
      </c>
      <c r="I672" t="s">
        <v>1503</v>
      </c>
    </row>
    <row r="673" spans="1:9" x14ac:dyDescent="0.25">
      <c r="A673" t="str">
        <f t="shared" si="10"/>
        <v>SRT0673</v>
      </c>
      <c r="B673" t="s">
        <v>674</v>
      </c>
      <c r="I673" t="s">
        <v>1503</v>
      </c>
    </row>
    <row r="674" spans="1:9" x14ac:dyDescent="0.25">
      <c r="A674" t="str">
        <f t="shared" si="10"/>
        <v>STE0674</v>
      </c>
      <c r="B674" t="s">
        <v>675</v>
      </c>
      <c r="I674" t="s">
        <v>1503</v>
      </c>
    </row>
    <row r="675" spans="1:9" x14ac:dyDescent="0.25">
      <c r="A675" t="str">
        <f t="shared" si="10"/>
        <v>SR.0675</v>
      </c>
      <c r="B675" t="s">
        <v>676</v>
      </c>
      <c r="I675" t="s">
        <v>1503</v>
      </c>
    </row>
    <row r="676" spans="1:9" x14ac:dyDescent="0.25">
      <c r="A676" t="str">
        <f t="shared" si="10"/>
        <v>FRA0676</v>
      </c>
      <c r="B676" t="s">
        <v>677</v>
      </c>
      <c r="I676" t="s">
        <v>1503</v>
      </c>
    </row>
    <row r="677" spans="1:9" x14ac:dyDescent="0.25">
      <c r="A677" t="str">
        <f t="shared" si="10"/>
        <v>DR.0677</v>
      </c>
      <c r="B677" t="s">
        <v>678</v>
      </c>
      <c r="I677" t="s">
        <v>1503</v>
      </c>
    </row>
    <row r="678" spans="1:9" x14ac:dyDescent="0.25">
      <c r="A678" t="str">
        <f t="shared" si="10"/>
        <v>RAQ0678</v>
      </c>
      <c r="B678" t="s">
        <v>679</v>
      </c>
      <c r="I678" t="s">
        <v>1503</v>
      </c>
    </row>
    <row r="679" spans="1:9" x14ac:dyDescent="0.25">
      <c r="A679" t="str">
        <f t="shared" si="10"/>
        <v>LUI0679</v>
      </c>
      <c r="B679" t="s">
        <v>680</v>
      </c>
      <c r="I679" t="s">
        <v>1503</v>
      </c>
    </row>
    <row r="680" spans="1:9" x14ac:dyDescent="0.25">
      <c r="A680" t="str">
        <f t="shared" si="10"/>
        <v>MAR0680</v>
      </c>
      <c r="B680" t="s">
        <v>681</v>
      </c>
      <c r="I680" t="s">
        <v>1503</v>
      </c>
    </row>
    <row r="681" spans="1:9" x14ac:dyDescent="0.25">
      <c r="A681" t="str">
        <f t="shared" si="10"/>
        <v>OLI0681</v>
      </c>
      <c r="B681" t="s">
        <v>682</v>
      </c>
      <c r="I681" t="s">
        <v>1503</v>
      </c>
    </row>
    <row r="682" spans="1:9" x14ac:dyDescent="0.25">
      <c r="A682" t="str">
        <f t="shared" si="10"/>
        <v>ENZ0682</v>
      </c>
      <c r="B682" t="s">
        <v>683</v>
      </c>
      <c r="I682" t="s">
        <v>1503</v>
      </c>
    </row>
    <row r="683" spans="1:9" x14ac:dyDescent="0.25">
      <c r="A683" t="str">
        <f t="shared" si="10"/>
        <v>EMI0683</v>
      </c>
      <c r="B683" t="s">
        <v>684</v>
      </c>
      <c r="I683" t="s">
        <v>1503</v>
      </c>
    </row>
    <row r="684" spans="1:9" x14ac:dyDescent="0.25">
      <c r="A684" t="str">
        <f t="shared" si="10"/>
        <v>SRT0684</v>
      </c>
      <c r="B684" t="s">
        <v>685</v>
      </c>
      <c r="I684" t="s">
        <v>1503</v>
      </c>
    </row>
    <row r="685" spans="1:9" x14ac:dyDescent="0.25">
      <c r="A685" t="str">
        <f t="shared" si="10"/>
        <v>YAS0685</v>
      </c>
      <c r="B685" t="s">
        <v>686</v>
      </c>
      <c r="I685" t="s">
        <v>1503</v>
      </c>
    </row>
    <row r="686" spans="1:9" x14ac:dyDescent="0.25">
      <c r="A686" t="str">
        <f t="shared" si="10"/>
        <v>VIC0686</v>
      </c>
      <c r="B686" t="s">
        <v>687</v>
      </c>
      <c r="I686" t="s">
        <v>1503</v>
      </c>
    </row>
    <row r="687" spans="1:9" x14ac:dyDescent="0.25">
      <c r="A687" t="str">
        <f t="shared" si="10"/>
        <v>SR.0687</v>
      </c>
      <c r="B687" t="s">
        <v>688</v>
      </c>
      <c r="I687" t="s">
        <v>1503</v>
      </c>
    </row>
    <row r="688" spans="1:9" x14ac:dyDescent="0.25">
      <c r="A688" t="str">
        <f t="shared" si="10"/>
        <v>MAR0688</v>
      </c>
      <c r="B688" t="s">
        <v>689</v>
      </c>
      <c r="I688" t="s">
        <v>1503</v>
      </c>
    </row>
    <row r="689" spans="1:9" x14ac:dyDescent="0.25">
      <c r="A689" t="str">
        <f t="shared" si="10"/>
        <v>BIA0689</v>
      </c>
      <c r="B689" t="s">
        <v>690</v>
      </c>
      <c r="I689" t="s">
        <v>1503</v>
      </c>
    </row>
    <row r="690" spans="1:9" x14ac:dyDescent="0.25">
      <c r="A690" t="str">
        <f t="shared" si="10"/>
        <v>MAR0690</v>
      </c>
      <c r="B690" t="s">
        <v>691</v>
      </c>
      <c r="I690" t="s">
        <v>1503</v>
      </c>
    </row>
    <row r="691" spans="1:9" x14ac:dyDescent="0.25">
      <c r="A691" t="str">
        <f t="shared" si="10"/>
        <v>SRT0691</v>
      </c>
      <c r="B691" t="s">
        <v>692</v>
      </c>
      <c r="I691" t="s">
        <v>1503</v>
      </c>
    </row>
    <row r="692" spans="1:9" x14ac:dyDescent="0.25">
      <c r="A692" t="str">
        <f t="shared" si="10"/>
        <v>THI0692</v>
      </c>
      <c r="B692" t="s">
        <v>693</v>
      </c>
      <c r="I692" t="s">
        <v>1503</v>
      </c>
    </row>
    <row r="693" spans="1:9" x14ac:dyDescent="0.25">
      <c r="A693" t="str">
        <f t="shared" si="10"/>
        <v>JOÃ0693</v>
      </c>
      <c r="B693" t="s">
        <v>657</v>
      </c>
      <c r="I693" t="s">
        <v>1503</v>
      </c>
    </row>
    <row r="694" spans="1:9" x14ac:dyDescent="0.25">
      <c r="A694" t="str">
        <f t="shared" si="10"/>
        <v>BRU0694</v>
      </c>
      <c r="B694" t="s">
        <v>694</v>
      </c>
      <c r="I694" t="s">
        <v>1503</v>
      </c>
    </row>
    <row r="695" spans="1:9" x14ac:dyDescent="0.25">
      <c r="A695" t="str">
        <f t="shared" si="10"/>
        <v>EMA0695</v>
      </c>
      <c r="B695" t="s">
        <v>695</v>
      </c>
      <c r="I695" t="s">
        <v>1503</v>
      </c>
    </row>
    <row r="696" spans="1:9" x14ac:dyDescent="0.25">
      <c r="A696" t="str">
        <f t="shared" si="10"/>
        <v>PIE0696</v>
      </c>
      <c r="B696" t="s">
        <v>696</v>
      </c>
      <c r="I696" t="s">
        <v>1503</v>
      </c>
    </row>
    <row r="697" spans="1:9" x14ac:dyDescent="0.25">
      <c r="A697" t="str">
        <f t="shared" si="10"/>
        <v>SRT0697</v>
      </c>
      <c r="B697" t="s">
        <v>697</v>
      </c>
      <c r="I697" t="s">
        <v>1503</v>
      </c>
    </row>
    <row r="698" spans="1:9" x14ac:dyDescent="0.25">
      <c r="A698" t="str">
        <f t="shared" si="10"/>
        <v>DR.0698</v>
      </c>
      <c r="B698" t="s">
        <v>698</v>
      </c>
      <c r="I698" t="s">
        <v>1503</v>
      </c>
    </row>
    <row r="699" spans="1:9" x14ac:dyDescent="0.25">
      <c r="A699" t="str">
        <f t="shared" si="10"/>
        <v>SRT0699</v>
      </c>
      <c r="B699" t="s">
        <v>699</v>
      </c>
      <c r="I699" t="s">
        <v>1503</v>
      </c>
    </row>
    <row r="700" spans="1:9" x14ac:dyDescent="0.25">
      <c r="A700" t="str">
        <f t="shared" si="10"/>
        <v>JUA0700</v>
      </c>
      <c r="B700" t="s">
        <v>700</v>
      </c>
      <c r="I700" t="s">
        <v>1503</v>
      </c>
    </row>
    <row r="701" spans="1:9" x14ac:dyDescent="0.25">
      <c r="A701" t="str">
        <f t="shared" si="10"/>
        <v>SAB0701</v>
      </c>
      <c r="B701" t="s">
        <v>701</v>
      </c>
      <c r="I701" t="s">
        <v>1503</v>
      </c>
    </row>
    <row r="702" spans="1:9" x14ac:dyDescent="0.25">
      <c r="A702" t="str">
        <f t="shared" si="10"/>
        <v>SRA0702</v>
      </c>
      <c r="B702" t="s">
        <v>702</v>
      </c>
      <c r="I702" t="s">
        <v>1503</v>
      </c>
    </row>
    <row r="703" spans="1:9" x14ac:dyDescent="0.25">
      <c r="A703" t="str">
        <f t="shared" si="10"/>
        <v>LUI0703</v>
      </c>
      <c r="B703" t="s">
        <v>703</v>
      </c>
      <c r="I703" t="s">
        <v>1503</v>
      </c>
    </row>
    <row r="704" spans="1:9" x14ac:dyDescent="0.25">
      <c r="A704" t="str">
        <f t="shared" si="10"/>
        <v>SRT0704</v>
      </c>
      <c r="B704" t="s">
        <v>704</v>
      </c>
      <c r="I704" t="s">
        <v>1503</v>
      </c>
    </row>
    <row r="705" spans="1:9" x14ac:dyDescent="0.25">
      <c r="A705" t="str">
        <f t="shared" si="10"/>
        <v>EVE0705</v>
      </c>
      <c r="B705" t="s">
        <v>539</v>
      </c>
      <c r="I705" t="s">
        <v>1503</v>
      </c>
    </row>
    <row r="706" spans="1:9" x14ac:dyDescent="0.25">
      <c r="A706" t="str">
        <f t="shared" ref="A706:A769" si="11">IF(B706="","",UPPER(LEFT(B706,3))&amp;TEXT(ROW(B706),"0000"))</f>
        <v>ELI0706</v>
      </c>
      <c r="B706" t="s">
        <v>705</v>
      </c>
      <c r="I706" t="s">
        <v>1503</v>
      </c>
    </row>
    <row r="707" spans="1:9" x14ac:dyDescent="0.25">
      <c r="A707" t="str">
        <f t="shared" si="11"/>
        <v>CAR0707</v>
      </c>
      <c r="B707" t="s">
        <v>706</v>
      </c>
      <c r="I707" t="s">
        <v>1503</v>
      </c>
    </row>
    <row r="708" spans="1:9" x14ac:dyDescent="0.25">
      <c r="A708" t="str">
        <f t="shared" si="11"/>
        <v>LUI0708</v>
      </c>
      <c r="B708" t="s">
        <v>707</v>
      </c>
      <c r="I708" t="s">
        <v>1503</v>
      </c>
    </row>
    <row r="709" spans="1:9" x14ac:dyDescent="0.25">
      <c r="A709" t="str">
        <f t="shared" si="11"/>
        <v>GAB0709</v>
      </c>
      <c r="B709" t="s">
        <v>708</v>
      </c>
      <c r="I709" t="s">
        <v>1503</v>
      </c>
    </row>
    <row r="710" spans="1:9" x14ac:dyDescent="0.25">
      <c r="A710" t="str">
        <f t="shared" si="11"/>
        <v>RAF0710</v>
      </c>
      <c r="B710" t="s">
        <v>709</v>
      </c>
      <c r="I710" t="s">
        <v>1503</v>
      </c>
    </row>
    <row r="711" spans="1:9" x14ac:dyDescent="0.25">
      <c r="A711" t="str">
        <f t="shared" si="11"/>
        <v>GUS0711</v>
      </c>
      <c r="B711" t="s">
        <v>710</v>
      </c>
      <c r="I711" t="s">
        <v>1503</v>
      </c>
    </row>
    <row r="712" spans="1:9" x14ac:dyDescent="0.25">
      <c r="A712" t="str">
        <f t="shared" si="11"/>
        <v>ALA0712</v>
      </c>
      <c r="B712" t="s">
        <v>711</v>
      </c>
      <c r="I712" t="s">
        <v>1503</v>
      </c>
    </row>
    <row r="713" spans="1:9" x14ac:dyDescent="0.25">
      <c r="A713" t="str">
        <f t="shared" si="11"/>
        <v>DAV0713</v>
      </c>
      <c r="B713" t="s">
        <v>712</v>
      </c>
      <c r="I713" t="s">
        <v>1503</v>
      </c>
    </row>
    <row r="714" spans="1:9" x14ac:dyDescent="0.25">
      <c r="A714" t="str">
        <f t="shared" si="11"/>
        <v>GUI0714</v>
      </c>
      <c r="B714" t="s">
        <v>713</v>
      </c>
      <c r="I714" t="s">
        <v>1503</v>
      </c>
    </row>
    <row r="715" spans="1:9" x14ac:dyDescent="0.25">
      <c r="A715" t="str">
        <f t="shared" si="11"/>
        <v>HEL0715</v>
      </c>
      <c r="B715" t="s">
        <v>714</v>
      </c>
      <c r="I715" t="s">
        <v>1503</v>
      </c>
    </row>
    <row r="716" spans="1:9" x14ac:dyDescent="0.25">
      <c r="A716" t="str">
        <f t="shared" si="11"/>
        <v>LAV0716</v>
      </c>
      <c r="B716" t="s">
        <v>20</v>
      </c>
      <c r="I716" t="s">
        <v>1503</v>
      </c>
    </row>
    <row r="717" spans="1:9" x14ac:dyDescent="0.25">
      <c r="A717" t="str">
        <f t="shared" si="11"/>
        <v>LEO0717</v>
      </c>
      <c r="B717" t="s">
        <v>715</v>
      </c>
      <c r="I717" t="s">
        <v>1503</v>
      </c>
    </row>
    <row r="718" spans="1:9" x14ac:dyDescent="0.25">
      <c r="A718" t="str">
        <f t="shared" si="11"/>
        <v>DR.0718</v>
      </c>
      <c r="B718" t="s">
        <v>716</v>
      </c>
      <c r="I718" t="s">
        <v>1503</v>
      </c>
    </row>
    <row r="719" spans="1:9" x14ac:dyDescent="0.25">
      <c r="A719" t="str">
        <f t="shared" si="11"/>
        <v>BRE0719</v>
      </c>
      <c r="B719" t="s">
        <v>717</v>
      </c>
      <c r="I719" t="s">
        <v>1503</v>
      </c>
    </row>
    <row r="720" spans="1:9" x14ac:dyDescent="0.25">
      <c r="A720" t="str">
        <f t="shared" si="11"/>
        <v>GAB0720</v>
      </c>
      <c r="B720" t="s">
        <v>718</v>
      </c>
      <c r="I720" t="s">
        <v>1503</v>
      </c>
    </row>
    <row r="721" spans="1:9" x14ac:dyDescent="0.25">
      <c r="A721" t="str">
        <f t="shared" si="11"/>
        <v>EVE0721</v>
      </c>
      <c r="B721" t="s">
        <v>719</v>
      </c>
      <c r="I721" t="s">
        <v>1503</v>
      </c>
    </row>
    <row r="722" spans="1:9" x14ac:dyDescent="0.25">
      <c r="A722" t="str">
        <f t="shared" si="11"/>
        <v>DAN0722</v>
      </c>
      <c r="B722" t="s">
        <v>720</v>
      </c>
      <c r="I722" t="s">
        <v>1503</v>
      </c>
    </row>
    <row r="723" spans="1:9" x14ac:dyDescent="0.25">
      <c r="A723" t="str">
        <f t="shared" si="11"/>
        <v>ART0723</v>
      </c>
      <c r="B723" t="s">
        <v>721</v>
      </c>
      <c r="I723" t="s">
        <v>1503</v>
      </c>
    </row>
    <row r="724" spans="1:9" x14ac:dyDescent="0.25">
      <c r="A724" t="str">
        <f t="shared" si="11"/>
        <v>PED0724</v>
      </c>
      <c r="B724" t="s">
        <v>722</v>
      </c>
      <c r="I724" t="s">
        <v>1503</v>
      </c>
    </row>
    <row r="725" spans="1:9" x14ac:dyDescent="0.25">
      <c r="A725" t="str">
        <f t="shared" si="11"/>
        <v>SRT0725</v>
      </c>
      <c r="B725" t="s">
        <v>723</v>
      </c>
      <c r="I725" t="s">
        <v>1503</v>
      </c>
    </row>
    <row r="726" spans="1:9" x14ac:dyDescent="0.25">
      <c r="A726" t="str">
        <f t="shared" si="11"/>
        <v>ANA0726</v>
      </c>
      <c r="B726" t="s">
        <v>724</v>
      </c>
      <c r="I726" t="s">
        <v>1503</v>
      </c>
    </row>
    <row r="727" spans="1:9" x14ac:dyDescent="0.25">
      <c r="A727" t="str">
        <f t="shared" si="11"/>
        <v>IAN0727</v>
      </c>
      <c r="B727" t="s">
        <v>725</v>
      </c>
      <c r="I727" t="s">
        <v>1503</v>
      </c>
    </row>
    <row r="728" spans="1:9" x14ac:dyDescent="0.25">
      <c r="A728" t="str">
        <f t="shared" si="11"/>
        <v>EMA0728</v>
      </c>
      <c r="B728" t="s">
        <v>726</v>
      </c>
      <c r="I728" t="s">
        <v>1503</v>
      </c>
    </row>
    <row r="729" spans="1:9" x14ac:dyDescent="0.25">
      <c r="A729" t="str">
        <f t="shared" si="11"/>
        <v>MUR0729</v>
      </c>
      <c r="B729" t="s">
        <v>727</v>
      </c>
      <c r="I729" t="s">
        <v>1503</v>
      </c>
    </row>
    <row r="730" spans="1:9" x14ac:dyDescent="0.25">
      <c r="A730" t="str">
        <f t="shared" si="11"/>
        <v>JOÃ0730</v>
      </c>
      <c r="B730" t="s">
        <v>728</v>
      </c>
      <c r="I730" t="s">
        <v>1503</v>
      </c>
    </row>
    <row r="731" spans="1:9" x14ac:dyDescent="0.25">
      <c r="A731" t="str">
        <f t="shared" si="11"/>
        <v>ISI0731</v>
      </c>
      <c r="B731" t="s">
        <v>599</v>
      </c>
      <c r="I731" t="s">
        <v>1503</v>
      </c>
    </row>
    <row r="732" spans="1:9" x14ac:dyDescent="0.25">
      <c r="A732" t="str">
        <f t="shared" si="11"/>
        <v>SAB0732</v>
      </c>
      <c r="B732" t="s">
        <v>729</v>
      </c>
      <c r="I732" t="s">
        <v>1503</v>
      </c>
    </row>
    <row r="733" spans="1:9" x14ac:dyDescent="0.25">
      <c r="A733" t="str">
        <f t="shared" si="11"/>
        <v>SR.0733</v>
      </c>
      <c r="B733" t="s">
        <v>730</v>
      </c>
      <c r="I733" t="s">
        <v>1503</v>
      </c>
    </row>
    <row r="734" spans="1:9" x14ac:dyDescent="0.25">
      <c r="A734" t="str">
        <f t="shared" si="11"/>
        <v>JOÃ0734</v>
      </c>
      <c r="B734" t="s">
        <v>731</v>
      </c>
      <c r="I734" t="s">
        <v>1503</v>
      </c>
    </row>
    <row r="735" spans="1:9" x14ac:dyDescent="0.25">
      <c r="A735" t="str">
        <f t="shared" si="11"/>
        <v>DR.0735</v>
      </c>
      <c r="B735" t="s">
        <v>732</v>
      </c>
      <c r="I735" t="s">
        <v>1503</v>
      </c>
    </row>
    <row r="736" spans="1:9" x14ac:dyDescent="0.25">
      <c r="A736" t="str">
        <f t="shared" si="11"/>
        <v>BRY0736</v>
      </c>
      <c r="B736" t="s">
        <v>733</v>
      </c>
      <c r="I736" t="s">
        <v>1503</v>
      </c>
    </row>
    <row r="737" spans="1:9" x14ac:dyDescent="0.25">
      <c r="A737" t="str">
        <f t="shared" si="11"/>
        <v>DRA0737</v>
      </c>
      <c r="B737" t="s">
        <v>734</v>
      </c>
      <c r="I737" t="s">
        <v>1503</v>
      </c>
    </row>
    <row r="738" spans="1:9" x14ac:dyDescent="0.25">
      <c r="A738" t="str">
        <f t="shared" si="11"/>
        <v>THE0738</v>
      </c>
      <c r="B738" t="s">
        <v>735</v>
      </c>
      <c r="I738" t="s">
        <v>1503</v>
      </c>
    </row>
    <row r="739" spans="1:9" x14ac:dyDescent="0.25">
      <c r="A739" t="str">
        <f t="shared" si="11"/>
        <v>JUL0739</v>
      </c>
      <c r="B739" t="s">
        <v>736</v>
      </c>
      <c r="I739" t="s">
        <v>1503</v>
      </c>
    </row>
    <row r="740" spans="1:9" x14ac:dyDescent="0.25">
      <c r="A740" t="str">
        <f t="shared" si="11"/>
        <v>DR.0740</v>
      </c>
      <c r="B740" t="s">
        <v>737</v>
      </c>
      <c r="I740" t="s">
        <v>1503</v>
      </c>
    </row>
    <row r="741" spans="1:9" x14ac:dyDescent="0.25">
      <c r="A741" t="str">
        <f t="shared" si="11"/>
        <v>SR.0741</v>
      </c>
      <c r="B741" t="s">
        <v>738</v>
      </c>
      <c r="I741" t="s">
        <v>1503</v>
      </c>
    </row>
    <row r="742" spans="1:9" x14ac:dyDescent="0.25">
      <c r="A742" t="str">
        <f t="shared" si="11"/>
        <v>LUI0742</v>
      </c>
      <c r="B742" t="s">
        <v>739</v>
      </c>
      <c r="I742" t="s">
        <v>1503</v>
      </c>
    </row>
    <row r="743" spans="1:9" x14ac:dyDescent="0.25">
      <c r="A743" t="str">
        <f t="shared" si="11"/>
        <v>SAB0743</v>
      </c>
      <c r="B743" t="s">
        <v>740</v>
      </c>
      <c r="I743" t="s">
        <v>1503</v>
      </c>
    </row>
    <row r="744" spans="1:9" x14ac:dyDescent="0.25">
      <c r="A744" t="str">
        <f t="shared" si="11"/>
        <v>HEL0744</v>
      </c>
      <c r="B744" t="s">
        <v>741</v>
      </c>
      <c r="I744" t="s">
        <v>1503</v>
      </c>
    </row>
    <row r="745" spans="1:9" x14ac:dyDescent="0.25">
      <c r="A745" t="str">
        <f t="shared" si="11"/>
        <v>LAR0745</v>
      </c>
      <c r="B745" t="s">
        <v>742</v>
      </c>
      <c r="I745" t="s">
        <v>1503</v>
      </c>
    </row>
    <row r="746" spans="1:9" x14ac:dyDescent="0.25">
      <c r="A746" t="str">
        <f t="shared" si="11"/>
        <v>LAU0746</v>
      </c>
      <c r="B746" t="s">
        <v>743</v>
      </c>
      <c r="I746" t="s">
        <v>1503</v>
      </c>
    </row>
    <row r="747" spans="1:9" x14ac:dyDescent="0.25">
      <c r="A747" t="str">
        <f t="shared" si="11"/>
        <v>ERI0747</v>
      </c>
      <c r="B747" t="s">
        <v>744</v>
      </c>
      <c r="I747" t="s">
        <v>1503</v>
      </c>
    </row>
    <row r="748" spans="1:9" x14ac:dyDescent="0.25">
      <c r="A748" t="str">
        <f t="shared" si="11"/>
        <v>CAU0748</v>
      </c>
      <c r="B748" t="s">
        <v>745</v>
      </c>
      <c r="I748" t="s">
        <v>1503</v>
      </c>
    </row>
    <row r="749" spans="1:9" x14ac:dyDescent="0.25">
      <c r="A749" t="str">
        <f t="shared" si="11"/>
        <v>CLA0749</v>
      </c>
      <c r="B749" t="s">
        <v>746</v>
      </c>
      <c r="I749" t="s">
        <v>1503</v>
      </c>
    </row>
    <row r="750" spans="1:9" x14ac:dyDescent="0.25">
      <c r="A750" t="str">
        <f t="shared" si="11"/>
        <v>CAR0750</v>
      </c>
      <c r="B750" t="s">
        <v>413</v>
      </c>
      <c r="I750" t="s">
        <v>1503</v>
      </c>
    </row>
    <row r="751" spans="1:9" x14ac:dyDescent="0.25">
      <c r="A751" t="str">
        <f t="shared" si="11"/>
        <v>BIA0751</v>
      </c>
      <c r="B751" t="s">
        <v>747</v>
      </c>
      <c r="I751" t="s">
        <v>1503</v>
      </c>
    </row>
    <row r="752" spans="1:9" x14ac:dyDescent="0.25">
      <c r="A752" t="str">
        <f t="shared" si="11"/>
        <v>SAR0752</v>
      </c>
      <c r="B752" t="s">
        <v>748</v>
      </c>
      <c r="I752" t="s">
        <v>1503</v>
      </c>
    </row>
    <row r="753" spans="1:9" x14ac:dyDescent="0.25">
      <c r="A753" t="str">
        <f t="shared" si="11"/>
        <v>MAR0753</v>
      </c>
      <c r="B753" t="s">
        <v>749</v>
      </c>
      <c r="I753" t="s">
        <v>1503</v>
      </c>
    </row>
    <row r="754" spans="1:9" x14ac:dyDescent="0.25">
      <c r="A754" t="str">
        <f t="shared" si="11"/>
        <v>DR.0754</v>
      </c>
      <c r="B754" t="s">
        <v>750</v>
      </c>
      <c r="I754" t="s">
        <v>1503</v>
      </c>
    </row>
    <row r="755" spans="1:9" x14ac:dyDescent="0.25">
      <c r="A755" t="str">
        <f t="shared" si="11"/>
        <v>GAB0755</v>
      </c>
      <c r="B755" t="s">
        <v>751</v>
      </c>
      <c r="I755" t="s">
        <v>1503</v>
      </c>
    </row>
    <row r="756" spans="1:9" x14ac:dyDescent="0.25">
      <c r="A756" t="str">
        <f t="shared" si="11"/>
        <v>MAR0756</v>
      </c>
      <c r="B756" t="s">
        <v>752</v>
      </c>
      <c r="I756" t="s">
        <v>1503</v>
      </c>
    </row>
    <row r="757" spans="1:9" x14ac:dyDescent="0.25">
      <c r="A757" t="str">
        <f t="shared" si="11"/>
        <v>SAB0757</v>
      </c>
      <c r="B757" t="s">
        <v>753</v>
      </c>
      <c r="I757" t="s">
        <v>1503</v>
      </c>
    </row>
    <row r="758" spans="1:9" x14ac:dyDescent="0.25">
      <c r="A758" t="str">
        <f t="shared" si="11"/>
        <v>BRE0758</v>
      </c>
      <c r="B758" t="s">
        <v>754</v>
      </c>
      <c r="I758" t="s">
        <v>1503</v>
      </c>
    </row>
    <row r="759" spans="1:9" x14ac:dyDescent="0.25">
      <c r="A759" t="str">
        <f t="shared" si="11"/>
        <v>BEA0759</v>
      </c>
      <c r="B759" t="s">
        <v>755</v>
      </c>
      <c r="I759" t="s">
        <v>1503</v>
      </c>
    </row>
    <row r="760" spans="1:9" x14ac:dyDescent="0.25">
      <c r="A760" t="str">
        <f t="shared" si="11"/>
        <v>NIC0760</v>
      </c>
      <c r="B760" t="s">
        <v>756</v>
      </c>
      <c r="I760" t="s">
        <v>1503</v>
      </c>
    </row>
    <row r="761" spans="1:9" x14ac:dyDescent="0.25">
      <c r="A761" t="str">
        <f t="shared" si="11"/>
        <v>SAM0761</v>
      </c>
      <c r="B761" t="s">
        <v>757</v>
      </c>
      <c r="I761" t="s">
        <v>1503</v>
      </c>
    </row>
    <row r="762" spans="1:9" x14ac:dyDescent="0.25">
      <c r="A762" t="str">
        <f t="shared" si="11"/>
        <v>SR.0762</v>
      </c>
      <c r="B762" t="s">
        <v>758</v>
      </c>
      <c r="I762" t="s">
        <v>1503</v>
      </c>
    </row>
    <row r="763" spans="1:9" x14ac:dyDescent="0.25">
      <c r="A763" t="str">
        <f t="shared" si="11"/>
        <v>DR.0763</v>
      </c>
      <c r="B763" t="s">
        <v>759</v>
      </c>
      <c r="I763" t="s">
        <v>1503</v>
      </c>
    </row>
    <row r="764" spans="1:9" x14ac:dyDescent="0.25">
      <c r="A764" t="str">
        <f t="shared" si="11"/>
        <v>CAU0764</v>
      </c>
      <c r="B764" t="s">
        <v>760</v>
      </c>
      <c r="I764" t="s">
        <v>1503</v>
      </c>
    </row>
    <row r="765" spans="1:9" x14ac:dyDescent="0.25">
      <c r="A765" t="str">
        <f t="shared" si="11"/>
        <v>DAV0765</v>
      </c>
      <c r="B765" t="s">
        <v>761</v>
      </c>
      <c r="I765" t="s">
        <v>1503</v>
      </c>
    </row>
    <row r="766" spans="1:9" x14ac:dyDescent="0.25">
      <c r="A766" t="str">
        <f t="shared" si="11"/>
        <v>REB0766</v>
      </c>
      <c r="B766" t="s">
        <v>762</v>
      </c>
      <c r="I766" t="s">
        <v>1503</v>
      </c>
    </row>
    <row r="767" spans="1:9" x14ac:dyDescent="0.25">
      <c r="A767" t="str">
        <f t="shared" si="11"/>
        <v>ISA0767</v>
      </c>
      <c r="B767" t="s">
        <v>763</v>
      </c>
      <c r="I767" t="s">
        <v>1503</v>
      </c>
    </row>
    <row r="768" spans="1:9" x14ac:dyDescent="0.25">
      <c r="A768" t="str">
        <f t="shared" si="11"/>
        <v>ANA0768</v>
      </c>
      <c r="B768" t="s">
        <v>764</v>
      </c>
      <c r="I768" t="s">
        <v>1503</v>
      </c>
    </row>
    <row r="769" spans="1:9" x14ac:dyDescent="0.25">
      <c r="A769" t="str">
        <f t="shared" si="11"/>
        <v>SRA0769</v>
      </c>
      <c r="B769" t="s">
        <v>765</v>
      </c>
      <c r="I769" t="s">
        <v>1503</v>
      </c>
    </row>
    <row r="770" spans="1:9" x14ac:dyDescent="0.25">
      <c r="A770" t="str">
        <f t="shared" ref="A770:A833" si="12">IF(B770="","",UPPER(LEFT(B770,3))&amp;TEXT(ROW(B770),"0000"))</f>
        <v>DAN0770</v>
      </c>
      <c r="B770" t="s">
        <v>766</v>
      </c>
      <c r="I770" t="s">
        <v>1503</v>
      </c>
    </row>
    <row r="771" spans="1:9" x14ac:dyDescent="0.25">
      <c r="A771" t="str">
        <f t="shared" si="12"/>
        <v>JOÃ0771</v>
      </c>
      <c r="B771" t="s">
        <v>767</v>
      </c>
      <c r="I771" t="s">
        <v>1503</v>
      </c>
    </row>
    <row r="772" spans="1:9" x14ac:dyDescent="0.25">
      <c r="A772" t="str">
        <f t="shared" si="12"/>
        <v>DR.0772</v>
      </c>
      <c r="B772" t="s">
        <v>768</v>
      </c>
      <c r="I772" t="s">
        <v>1503</v>
      </c>
    </row>
    <row r="773" spans="1:9" x14ac:dyDescent="0.25">
      <c r="A773" t="str">
        <f t="shared" si="12"/>
        <v>MAR0773</v>
      </c>
      <c r="B773" t="s">
        <v>769</v>
      </c>
      <c r="I773" t="s">
        <v>1503</v>
      </c>
    </row>
    <row r="774" spans="1:9" x14ac:dyDescent="0.25">
      <c r="A774" t="str">
        <f t="shared" si="12"/>
        <v>GUS0774</v>
      </c>
      <c r="B774" t="s">
        <v>770</v>
      </c>
      <c r="I774" t="s">
        <v>1503</v>
      </c>
    </row>
    <row r="775" spans="1:9" x14ac:dyDescent="0.25">
      <c r="A775" t="str">
        <f t="shared" si="12"/>
        <v>DIE0775</v>
      </c>
      <c r="B775" t="s">
        <v>771</v>
      </c>
      <c r="I775" t="s">
        <v>1503</v>
      </c>
    </row>
    <row r="776" spans="1:9" x14ac:dyDescent="0.25">
      <c r="A776" t="str">
        <f t="shared" si="12"/>
        <v>DIE0776</v>
      </c>
      <c r="B776" t="s">
        <v>772</v>
      </c>
      <c r="I776" t="s">
        <v>1503</v>
      </c>
    </row>
    <row r="777" spans="1:9" x14ac:dyDescent="0.25">
      <c r="A777" t="str">
        <f t="shared" si="12"/>
        <v>CAR0777</v>
      </c>
      <c r="B777" t="s">
        <v>773</v>
      </c>
      <c r="I777" t="s">
        <v>1503</v>
      </c>
    </row>
    <row r="778" spans="1:9" x14ac:dyDescent="0.25">
      <c r="A778" t="str">
        <f t="shared" si="12"/>
        <v>THI0778</v>
      </c>
      <c r="B778" t="s">
        <v>774</v>
      </c>
      <c r="I778" t="s">
        <v>1503</v>
      </c>
    </row>
    <row r="779" spans="1:9" x14ac:dyDescent="0.25">
      <c r="A779" t="str">
        <f t="shared" si="12"/>
        <v>EDU0779</v>
      </c>
      <c r="B779" t="s">
        <v>775</v>
      </c>
      <c r="I779" t="s">
        <v>1503</v>
      </c>
    </row>
    <row r="780" spans="1:9" x14ac:dyDescent="0.25">
      <c r="A780" t="str">
        <f t="shared" si="12"/>
        <v>GIO0780</v>
      </c>
      <c r="B780" t="s">
        <v>776</v>
      </c>
      <c r="I780" t="s">
        <v>1503</v>
      </c>
    </row>
    <row r="781" spans="1:9" x14ac:dyDescent="0.25">
      <c r="A781" t="str">
        <f t="shared" si="12"/>
        <v>SOF0781</v>
      </c>
      <c r="B781" t="s">
        <v>777</v>
      </c>
      <c r="I781" t="s">
        <v>1503</v>
      </c>
    </row>
    <row r="782" spans="1:9" x14ac:dyDescent="0.25">
      <c r="A782" t="str">
        <f t="shared" si="12"/>
        <v>EMA0782</v>
      </c>
      <c r="B782" t="s">
        <v>778</v>
      </c>
      <c r="I782" t="s">
        <v>1503</v>
      </c>
    </row>
    <row r="783" spans="1:9" x14ac:dyDescent="0.25">
      <c r="A783" t="str">
        <f t="shared" si="12"/>
        <v>SR.0783</v>
      </c>
      <c r="B783" t="s">
        <v>779</v>
      </c>
      <c r="I783" t="s">
        <v>1503</v>
      </c>
    </row>
    <row r="784" spans="1:9" x14ac:dyDescent="0.25">
      <c r="A784" t="str">
        <f t="shared" si="12"/>
        <v>AGA0784</v>
      </c>
      <c r="B784" t="s">
        <v>780</v>
      </c>
      <c r="I784" t="s">
        <v>1503</v>
      </c>
    </row>
    <row r="785" spans="1:9" x14ac:dyDescent="0.25">
      <c r="A785" t="str">
        <f t="shared" si="12"/>
        <v>EMA0785</v>
      </c>
      <c r="B785" t="s">
        <v>781</v>
      </c>
      <c r="I785" t="s">
        <v>1503</v>
      </c>
    </row>
    <row r="786" spans="1:9" x14ac:dyDescent="0.25">
      <c r="A786" t="str">
        <f t="shared" si="12"/>
        <v>GUS0786</v>
      </c>
      <c r="B786" t="s">
        <v>782</v>
      </c>
      <c r="I786" t="s">
        <v>1503</v>
      </c>
    </row>
    <row r="787" spans="1:9" x14ac:dyDescent="0.25">
      <c r="A787" t="str">
        <f t="shared" si="12"/>
        <v>SRA0787</v>
      </c>
      <c r="B787" t="s">
        <v>783</v>
      </c>
      <c r="I787" t="s">
        <v>1503</v>
      </c>
    </row>
    <row r="788" spans="1:9" x14ac:dyDescent="0.25">
      <c r="A788" t="str">
        <f t="shared" si="12"/>
        <v>MAR0788</v>
      </c>
      <c r="B788" t="s">
        <v>784</v>
      </c>
      <c r="I788" t="s">
        <v>1503</v>
      </c>
    </row>
    <row r="789" spans="1:9" x14ac:dyDescent="0.25">
      <c r="A789" t="str">
        <f t="shared" si="12"/>
        <v>DAV0789</v>
      </c>
      <c r="B789" t="s">
        <v>785</v>
      </c>
      <c r="I789" t="s">
        <v>1503</v>
      </c>
    </row>
    <row r="790" spans="1:9" x14ac:dyDescent="0.25">
      <c r="A790" t="str">
        <f t="shared" si="12"/>
        <v>JOÃ0790</v>
      </c>
      <c r="B790" t="s">
        <v>786</v>
      </c>
      <c r="I790" t="s">
        <v>1503</v>
      </c>
    </row>
    <row r="791" spans="1:9" x14ac:dyDescent="0.25">
      <c r="A791" t="str">
        <f t="shared" si="12"/>
        <v>SR.0791</v>
      </c>
      <c r="B791" t="s">
        <v>787</v>
      </c>
      <c r="I791" t="s">
        <v>1503</v>
      </c>
    </row>
    <row r="792" spans="1:9" x14ac:dyDescent="0.25">
      <c r="A792" t="str">
        <f t="shared" si="12"/>
        <v>LEV0792</v>
      </c>
      <c r="B792" t="s">
        <v>788</v>
      </c>
      <c r="I792" t="s">
        <v>1503</v>
      </c>
    </row>
    <row r="793" spans="1:9" x14ac:dyDescent="0.25">
      <c r="A793" t="str">
        <f t="shared" si="12"/>
        <v>DRA0793</v>
      </c>
      <c r="B793" t="s">
        <v>789</v>
      </c>
      <c r="I793" t="s">
        <v>1503</v>
      </c>
    </row>
    <row r="794" spans="1:9" x14ac:dyDescent="0.25">
      <c r="A794" t="str">
        <f t="shared" si="12"/>
        <v>RAF0794</v>
      </c>
      <c r="B794" t="s">
        <v>790</v>
      </c>
      <c r="I794" t="s">
        <v>1503</v>
      </c>
    </row>
    <row r="795" spans="1:9" x14ac:dyDescent="0.25">
      <c r="A795" t="str">
        <f t="shared" si="12"/>
        <v>DR.0795</v>
      </c>
      <c r="B795" t="s">
        <v>791</v>
      </c>
      <c r="I795" t="s">
        <v>1503</v>
      </c>
    </row>
    <row r="796" spans="1:9" x14ac:dyDescent="0.25">
      <c r="A796" t="str">
        <f t="shared" si="12"/>
        <v>MEL0796</v>
      </c>
      <c r="B796" t="s">
        <v>792</v>
      </c>
      <c r="I796" t="s">
        <v>1503</v>
      </c>
    </row>
    <row r="797" spans="1:9" x14ac:dyDescent="0.25">
      <c r="A797" t="str">
        <f t="shared" si="12"/>
        <v>ISA0797</v>
      </c>
      <c r="B797" t="s">
        <v>793</v>
      </c>
      <c r="I797" t="s">
        <v>1503</v>
      </c>
    </row>
    <row r="798" spans="1:9" x14ac:dyDescent="0.25">
      <c r="A798" t="str">
        <f t="shared" si="12"/>
        <v>MAR0798</v>
      </c>
      <c r="B798" t="s">
        <v>794</v>
      </c>
      <c r="I798" t="s">
        <v>1503</v>
      </c>
    </row>
    <row r="799" spans="1:9" x14ac:dyDescent="0.25">
      <c r="A799" t="str">
        <f t="shared" si="12"/>
        <v>LOR0799</v>
      </c>
      <c r="B799" t="s">
        <v>795</v>
      </c>
      <c r="I799" t="s">
        <v>1503</v>
      </c>
    </row>
    <row r="800" spans="1:9" x14ac:dyDescent="0.25">
      <c r="A800" t="str">
        <f t="shared" si="12"/>
        <v>ANA0800</v>
      </c>
      <c r="B800" t="s">
        <v>796</v>
      </c>
      <c r="I800" t="s">
        <v>1503</v>
      </c>
    </row>
    <row r="801" spans="1:9" x14ac:dyDescent="0.25">
      <c r="A801" t="str">
        <f t="shared" si="12"/>
        <v>CAR0801</v>
      </c>
      <c r="B801" t="s">
        <v>797</v>
      </c>
      <c r="I801" t="s">
        <v>1503</v>
      </c>
    </row>
    <row r="802" spans="1:9" x14ac:dyDescent="0.25">
      <c r="A802" t="str">
        <f t="shared" si="12"/>
        <v>SR.0802</v>
      </c>
      <c r="B802" t="s">
        <v>798</v>
      </c>
      <c r="I802" t="s">
        <v>1503</v>
      </c>
    </row>
    <row r="803" spans="1:9" x14ac:dyDescent="0.25">
      <c r="A803" t="str">
        <f t="shared" si="12"/>
        <v>DR.0803</v>
      </c>
      <c r="B803" t="s">
        <v>799</v>
      </c>
      <c r="I803" t="s">
        <v>1503</v>
      </c>
    </row>
    <row r="804" spans="1:9" x14ac:dyDescent="0.25">
      <c r="A804" t="str">
        <f t="shared" si="12"/>
        <v>DAV0804</v>
      </c>
      <c r="B804" t="s">
        <v>800</v>
      </c>
      <c r="I804" t="s">
        <v>1503</v>
      </c>
    </row>
    <row r="805" spans="1:9" x14ac:dyDescent="0.25">
      <c r="A805" t="str">
        <f t="shared" si="12"/>
        <v>DRA0805</v>
      </c>
      <c r="B805" t="s">
        <v>801</v>
      </c>
      <c r="I805" t="s">
        <v>1503</v>
      </c>
    </row>
    <row r="806" spans="1:9" x14ac:dyDescent="0.25">
      <c r="A806" t="str">
        <f t="shared" si="12"/>
        <v>ISA0806</v>
      </c>
      <c r="B806" t="s">
        <v>802</v>
      </c>
      <c r="I806" t="s">
        <v>1503</v>
      </c>
    </row>
    <row r="807" spans="1:9" x14ac:dyDescent="0.25">
      <c r="A807" t="str">
        <f t="shared" si="12"/>
        <v>HEN0807</v>
      </c>
      <c r="B807" t="s">
        <v>803</v>
      </c>
      <c r="I807" t="s">
        <v>1503</v>
      </c>
    </row>
    <row r="808" spans="1:9" x14ac:dyDescent="0.25">
      <c r="A808" t="str">
        <f t="shared" si="12"/>
        <v>DR.0808</v>
      </c>
      <c r="B808" t="s">
        <v>804</v>
      </c>
      <c r="I808" t="s">
        <v>1503</v>
      </c>
    </row>
    <row r="809" spans="1:9" x14ac:dyDescent="0.25">
      <c r="A809" t="str">
        <f t="shared" si="12"/>
        <v>AUG0809</v>
      </c>
      <c r="B809" t="s">
        <v>805</v>
      </c>
      <c r="I809" t="s">
        <v>1503</v>
      </c>
    </row>
    <row r="810" spans="1:9" x14ac:dyDescent="0.25">
      <c r="A810" t="str">
        <f t="shared" si="12"/>
        <v>IAN0810</v>
      </c>
      <c r="B810" t="s">
        <v>806</v>
      </c>
      <c r="I810" t="s">
        <v>1503</v>
      </c>
    </row>
    <row r="811" spans="1:9" x14ac:dyDescent="0.25">
      <c r="A811" t="str">
        <f t="shared" si="12"/>
        <v>MIL0811</v>
      </c>
      <c r="B811" t="s">
        <v>807</v>
      </c>
      <c r="I811" t="s">
        <v>1503</v>
      </c>
    </row>
    <row r="812" spans="1:9" x14ac:dyDescent="0.25">
      <c r="A812" t="str">
        <f t="shared" si="12"/>
        <v>SRT0812</v>
      </c>
      <c r="B812" t="s">
        <v>808</v>
      </c>
      <c r="I812" t="s">
        <v>1503</v>
      </c>
    </row>
    <row r="813" spans="1:9" x14ac:dyDescent="0.25">
      <c r="A813" t="str">
        <f t="shared" si="12"/>
        <v>JOA0813</v>
      </c>
      <c r="B813" t="s">
        <v>809</v>
      </c>
      <c r="I813" t="s">
        <v>1503</v>
      </c>
    </row>
    <row r="814" spans="1:9" x14ac:dyDescent="0.25">
      <c r="A814" t="str">
        <f t="shared" si="12"/>
        <v>LAR0814</v>
      </c>
      <c r="B814" t="s">
        <v>810</v>
      </c>
      <c r="I814" t="s">
        <v>1503</v>
      </c>
    </row>
    <row r="815" spans="1:9" x14ac:dyDescent="0.25">
      <c r="A815" t="str">
        <f t="shared" si="12"/>
        <v>LOR0815</v>
      </c>
      <c r="B815" t="s">
        <v>355</v>
      </c>
      <c r="I815" t="s">
        <v>1503</v>
      </c>
    </row>
    <row r="816" spans="1:9" x14ac:dyDescent="0.25">
      <c r="A816" t="str">
        <f t="shared" si="12"/>
        <v>DIO0816</v>
      </c>
      <c r="B816" t="s">
        <v>811</v>
      </c>
      <c r="I816" t="s">
        <v>1503</v>
      </c>
    </row>
    <row r="817" spans="1:9" x14ac:dyDescent="0.25">
      <c r="A817" t="str">
        <f t="shared" si="12"/>
        <v>NOA0817</v>
      </c>
      <c r="B817" t="s">
        <v>812</v>
      </c>
      <c r="I817" t="s">
        <v>1503</v>
      </c>
    </row>
    <row r="818" spans="1:9" x14ac:dyDescent="0.25">
      <c r="A818" t="str">
        <f t="shared" si="12"/>
        <v>VIT0818</v>
      </c>
      <c r="B818" t="s">
        <v>813</v>
      </c>
      <c r="I818" t="s">
        <v>1503</v>
      </c>
    </row>
    <row r="819" spans="1:9" x14ac:dyDescent="0.25">
      <c r="A819" t="str">
        <f t="shared" si="12"/>
        <v>ALI0819</v>
      </c>
      <c r="B819" t="s">
        <v>814</v>
      </c>
      <c r="I819" t="s">
        <v>1503</v>
      </c>
    </row>
    <row r="820" spans="1:9" x14ac:dyDescent="0.25">
      <c r="A820" t="str">
        <f t="shared" si="12"/>
        <v>SRA0820</v>
      </c>
      <c r="B820" t="s">
        <v>815</v>
      </c>
      <c r="I820" t="s">
        <v>1503</v>
      </c>
    </row>
    <row r="821" spans="1:9" x14ac:dyDescent="0.25">
      <c r="A821" t="str">
        <f t="shared" si="12"/>
        <v>ANA0821</v>
      </c>
      <c r="B821" t="s">
        <v>816</v>
      </c>
      <c r="I821" t="s">
        <v>1503</v>
      </c>
    </row>
    <row r="822" spans="1:9" x14ac:dyDescent="0.25">
      <c r="A822" t="str">
        <f t="shared" si="12"/>
        <v>SR.0822</v>
      </c>
      <c r="B822" t="s">
        <v>817</v>
      </c>
      <c r="I822" t="s">
        <v>1503</v>
      </c>
    </row>
    <row r="823" spans="1:9" x14ac:dyDescent="0.25">
      <c r="A823" t="str">
        <f t="shared" si="12"/>
        <v>MAR0823</v>
      </c>
      <c r="B823" t="s">
        <v>818</v>
      </c>
      <c r="I823" t="s">
        <v>1503</v>
      </c>
    </row>
    <row r="824" spans="1:9" x14ac:dyDescent="0.25">
      <c r="A824" t="str">
        <f t="shared" si="12"/>
        <v>BÁR0824</v>
      </c>
      <c r="B824" t="s">
        <v>819</v>
      </c>
      <c r="I824" t="s">
        <v>1503</v>
      </c>
    </row>
    <row r="825" spans="1:9" x14ac:dyDescent="0.25">
      <c r="A825" t="str">
        <f t="shared" si="12"/>
        <v>NIN0825</v>
      </c>
      <c r="B825" t="s">
        <v>820</v>
      </c>
      <c r="I825" t="s">
        <v>1503</v>
      </c>
    </row>
    <row r="826" spans="1:9" x14ac:dyDescent="0.25">
      <c r="A826" t="str">
        <f t="shared" si="12"/>
        <v>BRY0826</v>
      </c>
      <c r="B826" t="s">
        <v>821</v>
      </c>
      <c r="I826" t="s">
        <v>1503</v>
      </c>
    </row>
    <row r="827" spans="1:9" x14ac:dyDescent="0.25">
      <c r="A827" t="str">
        <f t="shared" si="12"/>
        <v>KAI0827</v>
      </c>
      <c r="B827" t="s">
        <v>822</v>
      </c>
      <c r="I827" t="s">
        <v>1503</v>
      </c>
    </row>
    <row r="828" spans="1:9" x14ac:dyDescent="0.25">
      <c r="A828" t="str">
        <f t="shared" si="12"/>
        <v>LUC0828</v>
      </c>
      <c r="B828" t="s">
        <v>823</v>
      </c>
      <c r="I828" t="s">
        <v>1503</v>
      </c>
    </row>
    <row r="829" spans="1:9" x14ac:dyDescent="0.25">
      <c r="A829" t="str">
        <f t="shared" si="12"/>
        <v>MAR0829</v>
      </c>
      <c r="B829" t="s">
        <v>824</v>
      </c>
      <c r="I829" t="s">
        <v>1503</v>
      </c>
    </row>
    <row r="830" spans="1:9" x14ac:dyDescent="0.25">
      <c r="A830" t="str">
        <f t="shared" si="12"/>
        <v>PIE0830</v>
      </c>
      <c r="B830" t="s">
        <v>825</v>
      </c>
      <c r="I830" t="s">
        <v>1503</v>
      </c>
    </row>
    <row r="831" spans="1:9" x14ac:dyDescent="0.25">
      <c r="A831" t="str">
        <f t="shared" si="12"/>
        <v>SR.0831</v>
      </c>
      <c r="B831" t="s">
        <v>826</v>
      </c>
      <c r="I831" t="s">
        <v>1503</v>
      </c>
    </row>
    <row r="832" spans="1:9" x14ac:dyDescent="0.25">
      <c r="A832" t="str">
        <f t="shared" si="12"/>
        <v>BRU0832</v>
      </c>
      <c r="B832" t="s">
        <v>827</v>
      </c>
      <c r="I832" t="s">
        <v>1503</v>
      </c>
    </row>
    <row r="833" spans="1:9" x14ac:dyDescent="0.25">
      <c r="A833" t="str">
        <f t="shared" si="12"/>
        <v>SAB0833</v>
      </c>
      <c r="B833" t="s">
        <v>828</v>
      </c>
      <c r="I833" t="s">
        <v>1503</v>
      </c>
    </row>
    <row r="834" spans="1:9" x14ac:dyDescent="0.25">
      <c r="A834" t="str">
        <f t="shared" ref="A834:A897" si="13">IF(B834="","",UPPER(LEFT(B834,3))&amp;TEXT(ROW(B834),"0000"))</f>
        <v>JOA0834</v>
      </c>
      <c r="B834" t="s">
        <v>829</v>
      </c>
      <c r="I834" t="s">
        <v>1503</v>
      </c>
    </row>
    <row r="835" spans="1:9" x14ac:dyDescent="0.25">
      <c r="A835" t="str">
        <f t="shared" si="13"/>
        <v>PIE0835</v>
      </c>
      <c r="B835" t="s">
        <v>830</v>
      </c>
      <c r="I835" t="s">
        <v>1503</v>
      </c>
    </row>
    <row r="836" spans="1:9" x14ac:dyDescent="0.25">
      <c r="A836" t="str">
        <f t="shared" si="13"/>
        <v>ISA0836</v>
      </c>
      <c r="B836" t="s">
        <v>831</v>
      </c>
      <c r="I836" t="s">
        <v>1503</v>
      </c>
    </row>
    <row r="837" spans="1:9" x14ac:dyDescent="0.25">
      <c r="A837" t="str">
        <f t="shared" si="13"/>
        <v>ANA0837</v>
      </c>
      <c r="B837" t="s">
        <v>832</v>
      </c>
      <c r="I837" t="s">
        <v>1503</v>
      </c>
    </row>
    <row r="838" spans="1:9" x14ac:dyDescent="0.25">
      <c r="A838" t="str">
        <f t="shared" si="13"/>
        <v>NIN0838</v>
      </c>
      <c r="B838" t="s">
        <v>833</v>
      </c>
      <c r="I838" t="s">
        <v>1503</v>
      </c>
    </row>
    <row r="839" spans="1:9" x14ac:dyDescent="0.25">
      <c r="A839" t="str">
        <f t="shared" si="13"/>
        <v>BRU0839</v>
      </c>
      <c r="B839" t="s">
        <v>834</v>
      </c>
      <c r="I839" t="s">
        <v>1503</v>
      </c>
    </row>
    <row r="840" spans="1:9" x14ac:dyDescent="0.25">
      <c r="A840" t="str">
        <f t="shared" si="13"/>
        <v>ANA0840</v>
      </c>
      <c r="B840" t="s">
        <v>835</v>
      </c>
      <c r="I840" t="s">
        <v>1503</v>
      </c>
    </row>
    <row r="841" spans="1:9" x14ac:dyDescent="0.25">
      <c r="A841" t="str">
        <f t="shared" si="13"/>
        <v>CAT0841</v>
      </c>
      <c r="B841" t="s">
        <v>836</v>
      </c>
      <c r="I841" t="s">
        <v>1503</v>
      </c>
    </row>
    <row r="842" spans="1:9" x14ac:dyDescent="0.25">
      <c r="A842" t="str">
        <f t="shared" si="13"/>
        <v>CLA0842</v>
      </c>
      <c r="B842" t="s">
        <v>837</v>
      </c>
      <c r="I842" t="s">
        <v>1503</v>
      </c>
    </row>
    <row r="843" spans="1:9" x14ac:dyDescent="0.25">
      <c r="A843" t="str">
        <f t="shared" si="13"/>
        <v>MAR0843</v>
      </c>
      <c r="B843" t="s">
        <v>838</v>
      </c>
      <c r="I843" t="s">
        <v>1503</v>
      </c>
    </row>
    <row r="844" spans="1:9" x14ac:dyDescent="0.25">
      <c r="A844" t="str">
        <f t="shared" si="13"/>
        <v>JOA0844</v>
      </c>
      <c r="B844" t="s">
        <v>839</v>
      </c>
      <c r="I844" t="s">
        <v>1503</v>
      </c>
    </row>
    <row r="845" spans="1:9" x14ac:dyDescent="0.25">
      <c r="A845" t="str">
        <f t="shared" si="13"/>
        <v>BEA0845</v>
      </c>
      <c r="B845" t="s">
        <v>840</v>
      </c>
      <c r="I845" t="s">
        <v>1503</v>
      </c>
    </row>
    <row r="846" spans="1:9" x14ac:dyDescent="0.25">
      <c r="A846" t="str">
        <f t="shared" si="13"/>
        <v>SR.0846</v>
      </c>
      <c r="B846" t="s">
        <v>841</v>
      </c>
      <c r="I846" t="s">
        <v>1503</v>
      </c>
    </row>
    <row r="847" spans="1:9" x14ac:dyDescent="0.25">
      <c r="A847" t="str">
        <f t="shared" si="13"/>
        <v>DAV0847</v>
      </c>
      <c r="B847" t="s">
        <v>842</v>
      </c>
      <c r="I847" t="s">
        <v>1503</v>
      </c>
    </row>
    <row r="848" spans="1:9" x14ac:dyDescent="0.25">
      <c r="A848" t="str">
        <f t="shared" si="13"/>
        <v>DAV0848</v>
      </c>
      <c r="B848" t="s">
        <v>843</v>
      </c>
      <c r="I848" t="s">
        <v>1503</v>
      </c>
    </row>
    <row r="849" spans="1:9" x14ac:dyDescent="0.25">
      <c r="A849" t="str">
        <f t="shared" si="13"/>
        <v>NAT0849</v>
      </c>
      <c r="B849" t="s">
        <v>844</v>
      </c>
      <c r="I849" t="s">
        <v>1503</v>
      </c>
    </row>
    <row r="850" spans="1:9" x14ac:dyDescent="0.25">
      <c r="A850" t="str">
        <f t="shared" si="13"/>
        <v>CAM0850</v>
      </c>
      <c r="B850" t="s">
        <v>845</v>
      </c>
      <c r="I850" t="s">
        <v>1503</v>
      </c>
    </row>
    <row r="851" spans="1:9" x14ac:dyDescent="0.25">
      <c r="A851" t="str">
        <f t="shared" si="13"/>
        <v>LAR0851</v>
      </c>
      <c r="B851" t="s">
        <v>846</v>
      </c>
      <c r="I851" t="s">
        <v>1503</v>
      </c>
    </row>
    <row r="852" spans="1:9" x14ac:dyDescent="0.25">
      <c r="A852" t="str">
        <f t="shared" si="13"/>
        <v>SOP0852</v>
      </c>
      <c r="B852" t="s">
        <v>847</v>
      </c>
      <c r="I852" t="s">
        <v>1503</v>
      </c>
    </row>
    <row r="853" spans="1:9" x14ac:dyDescent="0.25">
      <c r="A853" t="str">
        <f t="shared" si="13"/>
        <v>ALA0853</v>
      </c>
      <c r="B853" t="s">
        <v>848</v>
      </c>
      <c r="I853" t="s">
        <v>1503</v>
      </c>
    </row>
    <row r="854" spans="1:9" x14ac:dyDescent="0.25">
      <c r="A854" t="str">
        <f t="shared" si="13"/>
        <v>DAV0854</v>
      </c>
      <c r="B854" t="s">
        <v>849</v>
      </c>
      <c r="I854" t="s">
        <v>1503</v>
      </c>
    </row>
    <row r="855" spans="1:9" x14ac:dyDescent="0.25">
      <c r="A855" t="str">
        <f t="shared" si="13"/>
        <v>EVE0855</v>
      </c>
      <c r="B855" t="s">
        <v>850</v>
      </c>
      <c r="I855" t="s">
        <v>1503</v>
      </c>
    </row>
    <row r="856" spans="1:9" x14ac:dyDescent="0.25">
      <c r="A856" t="str">
        <f t="shared" si="13"/>
        <v>GAB0856</v>
      </c>
      <c r="B856" t="s">
        <v>851</v>
      </c>
      <c r="I856" t="s">
        <v>1503</v>
      </c>
    </row>
    <row r="857" spans="1:9" x14ac:dyDescent="0.25">
      <c r="A857" t="str">
        <f t="shared" si="13"/>
        <v>VIC0857</v>
      </c>
      <c r="B857" t="s">
        <v>852</v>
      </c>
      <c r="I857" t="s">
        <v>1503</v>
      </c>
    </row>
    <row r="858" spans="1:9" x14ac:dyDescent="0.25">
      <c r="A858" t="str">
        <f t="shared" si="13"/>
        <v>THO0858</v>
      </c>
      <c r="B858" t="s">
        <v>853</v>
      </c>
      <c r="I858" t="s">
        <v>1503</v>
      </c>
    </row>
    <row r="859" spans="1:9" x14ac:dyDescent="0.25">
      <c r="A859" t="str">
        <f t="shared" si="13"/>
        <v>BRE0859</v>
      </c>
      <c r="B859" t="s">
        <v>854</v>
      </c>
      <c r="I859" t="s">
        <v>1503</v>
      </c>
    </row>
    <row r="860" spans="1:9" x14ac:dyDescent="0.25">
      <c r="A860" t="str">
        <f t="shared" si="13"/>
        <v>PED0860</v>
      </c>
      <c r="B860" t="s">
        <v>855</v>
      </c>
      <c r="I860" t="s">
        <v>1503</v>
      </c>
    </row>
    <row r="861" spans="1:9" x14ac:dyDescent="0.25">
      <c r="A861" t="str">
        <f t="shared" si="13"/>
        <v>CAU0861</v>
      </c>
      <c r="B861" t="s">
        <v>856</v>
      </c>
      <c r="I861" t="s">
        <v>1503</v>
      </c>
    </row>
    <row r="862" spans="1:9" x14ac:dyDescent="0.25">
      <c r="A862" t="str">
        <f t="shared" si="13"/>
        <v>IAN0862</v>
      </c>
      <c r="B862" t="s">
        <v>857</v>
      </c>
      <c r="I862" t="s">
        <v>1503</v>
      </c>
    </row>
    <row r="863" spans="1:9" x14ac:dyDescent="0.25">
      <c r="A863" t="str">
        <f t="shared" si="13"/>
        <v>DAN0863</v>
      </c>
      <c r="B863" t="s">
        <v>858</v>
      </c>
      <c r="I863" t="s">
        <v>1503</v>
      </c>
    </row>
    <row r="864" spans="1:9" x14ac:dyDescent="0.25">
      <c r="A864" t="str">
        <f t="shared" si="13"/>
        <v>VIT0864</v>
      </c>
      <c r="B864" t="s">
        <v>859</v>
      </c>
      <c r="I864" t="s">
        <v>1503</v>
      </c>
    </row>
    <row r="865" spans="1:9" x14ac:dyDescent="0.25">
      <c r="A865" t="str">
        <f t="shared" si="13"/>
        <v>ANA0865</v>
      </c>
      <c r="B865" t="s">
        <v>860</v>
      </c>
      <c r="I865" t="s">
        <v>1503</v>
      </c>
    </row>
    <row r="866" spans="1:9" x14ac:dyDescent="0.25">
      <c r="A866" t="str">
        <f t="shared" si="13"/>
        <v>SR.0866</v>
      </c>
      <c r="B866" t="s">
        <v>861</v>
      </c>
      <c r="I866" t="s">
        <v>1503</v>
      </c>
    </row>
    <row r="867" spans="1:9" x14ac:dyDescent="0.25">
      <c r="A867" t="str">
        <f t="shared" si="13"/>
        <v>BIA0867</v>
      </c>
      <c r="B867" t="s">
        <v>862</v>
      </c>
      <c r="I867" t="s">
        <v>1503</v>
      </c>
    </row>
    <row r="868" spans="1:9" x14ac:dyDescent="0.25">
      <c r="A868" t="str">
        <f t="shared" si="13"/>
        <v>DR.0868</v>
      </c>
      <c r="B868" t="s">
        <v>863</v>
      </c>
      <c r="I868" t="s">
        <v>1503</v>
      </c>
    </row>
    <row r="869" spans="1:9" x14ac:dyDescent="0.25">
      <c r="A869" t="str">
        <f t="shared" si="13"/>
        <v>DR.0869</v>
      </c>
      <c r="B869" t="s">
        <v>864</v>
      </c>
      <c r="I869" t="s">
        <v>1503</v>
      </c>
    </row>
    <row r="870" spans="1:9" x14ac:dyDescent="0.25">
      <c r="A870" t="str">
        <f t="shared" si="13"/>
        <v>DR.0870</v>
      </c>
      <c r="B870" t="s">
        <v>865</v>
      </c>
      <c r="I870" t="s">
        <v>1503</v>
      </c>
    </row>
    <row r="871" spans="1:9" x14ac:dyDescent="0.25">
      <c r="A871" t="str">
        <f t="shared" si="13"/>
        <v>CAU0871</v>
      </c>
      <c r="B871" t="s">
        <v>866</v>
      </c>
      <c r="I871" t="s">
        <v>1503</v>
      </c>
    </row>
    <row r="872" spans="1:9" x14ac:dyDescent="0.25">
      <c r="A872" t="str">
        <f t="shared" si="13"/>
        <v>ALA0872</v>
      </c>
      <c r="B872" t="s">
        <v>867</v>
      </c>
      <c r="I872" t="s">
        <v>1503</v>
      </c>
    </row>
    <row r="873" spans="1:9" x14ac:dyDescent="0.25">
      <c r="A873" t="str">
        <f t="shared" si="13"/>
        <v>SR.0873</v>
      </c>
      <c r="B873" t="s">
        <v>868</v>
      </c>
      <c r="I873" t="s">
        <v>1503</v>
      </c>
    </row>
    <row r="874" spans="1:9" x14ac:dyDescent="0.25">
      <c r="A874" t="str">
        <f t="shared" si="13"/>
        <v>ANA0874</v>
      </c>
      <c r="B874" t="s">
        <v>869</v>
      </c>
      <c r="I874" t="s">
        <v>1503</v>
      </c>
    </row>
    <row r="875" spans="1:9" x14ac:dyDescent="0.25">
      <c r="A875" t="str">
        <f t="shared" si="13"/>
        <v>MAY0875</v>
      </c>
      <c r="B875" t="s">
        <v>870</v>
      </c>
      <c r="I875" t="s">
        <v>1503</v>
      </c>
    </row>
    <row r="876" spans="1:9" x14ac:dyDescent="0.25">
      <c r="A876" t="str">
        <f t="shared" si="13"/>
        <v>SOP0876</v>
      </c>
      <c r="B876" t="s">
        <v>871</v>
      </c>
      <c r="I876" t="s">
        <v>1503</v>
      </c>
    </row>
    <row r="877" spans="1:9" x14ac:dyDescent="0.25">
      <c r="A877" t="str">
        <f t="shared" si="13"/>
        <v>CAR0877</v>
      </c>
      <c r="B877" t="s">
        <v>872</v>
      </c>
      <c r="I877" t="s">
        <v>1503</v>
      </c>
    </row>
    <row r="878" spans="1:9" x14ac:dyDescent="0.25">
      <c r="A878" t="str">
        <f t="shared" si="13"/>
        <v>ALÍ0878</v>
      </c>
      <c r="B878" t="s">
        <v>873</v>
      </c>
      <c r="I878" t="s">
        <v>1503</v>
      </c>
    </row>
    <row r="879" spans="1:9" x14ac:dyDescent="0.25">
      <c r="A879" t="str">
        <f t="shared" si="13"/>
        <v>KAM0879</v>
      </c>
      <c r="B879" t="s">
        <v>874</v>
      </c>
      <c r="I879" t="s">
        <v>1503</v>
      </c>
    </row>
    <row r="880" spans="1:9" x14ac:dyDescent="0.25">
      <c r="A880" t="str">
        <f t="shared" si="13"/>
        <v>MAR0880</v>
      </c>
      <c r="B880" t="s">
        <v>875</v>
      </c>
      <c r="I880" t="s">
        <v>1503</v>
      </c>
    </row>
    <row r="881" spans="1:9" x14ac:dyDescent="0.25">
      <c r="A881" t="str">
        <f t="shared" si="13"/>
        <v>LUC0881</v>
      </c>
      <c r="B881" t="s">
        <v>876</v>
      </c>
      <c r="I881" t="s">
        <v>1503</v>
      </c>
    </row>
    <row r="882" spans="1:9" x14ac:dyDescent="0.25">
      <c r="A882" t="str">
        <f t="shared" si="13"/>
        <v>PED0882</v>
      </c>
      <c r="B882" t="s">
        <v>877</v>
      </c>
      <c r="I882" t="s">
        <v>1503</v>
      </c>
    </row>
    <row r="883" spans="1:9" x14ac:dyDescent="0.25">
      <c r="A883" t="str">
        <f t="shared" si="13"/>
        <v>MAR0883</v>
      </c>
      <c r="B883" t="s">
        <v>878</v>
      </c>
      <c r="I883" t="s">
        <v>1503</v>
      </c>
    </row>
    <row r="884" spans="1:9" x14ac:dyDescent="0.25">
      <c r="A884" t="str">
        <f t="shared" si="13"/>
        <v>DAN0884</v>
      </c>
      <c r="B884" t="s">
        <v>879</v>
      </c>
      <c r="I884" t="s">
        <v>1503</v>
      </c>
    </row>
    <row r="885" spans="1:9" x14ac:dyDescent="0.25">
      <c r="A885" t="str">
        <f t="shared" si="13"/>
        <v>CLA0885</v>
      </c>
      <c r="B885" t="s">
        <v>880</v>
      </c>
      <c r="I885" t="s">
        <v>1503</v>
      </c>
    </row>
    <row r="886" spans="1:9" x14ac:dyDescent="0.25">
      <c r="A886" t="str">
        <f t="shared" si="13"/>
        <v>RAF0886</v>
      </c>
      <c r="B886" t="s">
        <v>881</v>
      </c>
      <c r="I886" t="s">
        <v>1503</v>
      </c>
    </row>
    <row r="887" spans="1:9" x14ac:dyDescent="0.25">
      <c r="A887" t="str">
        <f t="shared" si="13"/>
        <v>CAI0887</v>
      </c>
      <c r="B887" t="s">
        <v>882</v>
      </c>
      <c r="I887" t="s">
        <v>1503</v>
      </c>
    </row>
    <row r="888" spans="1:9" x14ac:dyDescent="0.25">
      <c r="A888" t="str">
        <f t="shared" si="13"/>
        <v>AMA0888</v>
      </c>
      <c r="B888" t="s">
        <v>883</v>
      </c>
      <c r="I888" t="s">
        <v>1503</v>
      </c>
    </row>
    <row r="889" spans="1:9" x14ac:dyDescent="0.25">
      <c r="A889" t="str">
        <f t="shared" si="13"/>
        <v>RAF0889</v>
      </c>
      <c r="B889" t="s">
        <v>884</v>
      </c>
      <c r="I889" t="s">
        <v>1503</v>
      </c>
    </row>
    <row r="890" spans="1:9" x14ac:dyDescent="0.25">
      <c r="A890" t="str">
        <f t="shared" si="13"/>
        <v>ISA0890</v>
      </c>
      <c r="B890" t="s">
        <v>885</v>
      </c>
      <c r="I890" t="s">
        <v>1503</v>
      </c>
    </row>
    <row r="891" spans="1:9" x14ac:dyDescent="0.25">
      <c r="A891" t="str">
        <f t="shared" si="13"/>
        <v>DR.0891</v>
      </c>
      <c r="B891" t="s">
        <v>886</v>
      </c>
      <c r="I891" t="s">
        <v>1503</v>
      </c>
    </row>
    <row r="892" spans="1:9" x14ac:dyDescent="0.25">
      <c r="A892" t="str">
        <f t="shared" si="13"/>
        <v>LUI0892</v>
      </c>
      <c r="B892" t="s">
        <v>342</v>
      </c>
      <c r="I892" t="s">
        <v>1503</v>
      </c>
    </row>
    <row r="893" spans="1:9" x14ac:dyDescent="0.25">
      <c r="A893" t="str">
        <f t="shared" si="13"/>
        <v>CAR0893</v>
      </c>
      <c r="B893" t="s">
        <v>887</v>
      </c>
      <c r="I893" t="s">
        <v>1503</v>
      </c>
    </row>
    <row r="894" spans="1:9" x14ac:dyDescent="0.25">
      <c r="A894" t="str">
        <f t="shared" si="13"/>
        <v>SRT0894</v>
      </c>
      <c r="B894" t="s">
        <v>888</v>
      </c>
      <c r="I894" t="s">
        <v>1503</v>
      </c>
    </row>
    <row r="895" spans="1:9" x14ac:dyDescent="0.25">
      <c r="A895" t="str">
        <f t="shared" si="13"/>
        <v>EDU0895</v>
      </c>
      <c r="B895" t="s">
        <v>775</v>
      </c>
      <c r="I895" t="s">
        <v>1503</v>
      </c>
    </row>
    <row r="896" spans="1:9" x14ac:dyDescent="0.25">
      <c r="A896" t="str">
        <f t="shared" si="13"/>
        <v>SRT0896</v>
      </c>
      <c r="B896" t="s">
        <v>889</v>
      </c>
      <c r="I896" t="s">
        <v>1503</v>
      </c>
    </row>
    <row r="897" spans="1:9" x14ac:dyDescent="0.25">
      <c r="A897" t="str">
        <f t="shared" si="13"/>
        <v>PED0897</v>
      </c>
      <c r="B897" t="s">
        <v>890</v>
      </c>
      <c r="I897" t="s">
        <v>1503</v>
      </c>
    </row>
    <row r="898" spans="1:9" x14ac:dyDescent="0.25">
      <c r="A898" t="str">
        <f t="shared" ref="A898:A961" si="14">IF(B898="","",UPPER(LEFT(B898,3))&amp;TEXT(ROW(B898),"0000"))</f>
        <v>DAN0898</v>
      </c>
      <c r="B898" t="s">
        <v>891</v>
      </c>
      <c r="I898" t="s">
        <v>1503</v>
      </c>
    </row>
    <row r="899" spans="1:9" x14ac:dyDescent="0.25">
      <c r="A899" t="str">
        <f t="shared" si="14"/>
        <v>EMA0899</v>
      </c>
      <c r="B899" t="s">
        <v>892</v>
      </c>
      <c r="I899" t="s">
        <v>1503</v>
      </c>
    </row>
    <row r="900" spans="1:9" x14ac:dyDescent="0.25">
      <c r="A900" t="str">
        <f t="shared" si="14"/>
        <v>LUI0900</v>
      </c>
      <c r="B900" t="s">
        <v>622</v>
      </c>
      <c r="I900" t="s">
        <v>1503</v>
      </c>
    </row>
    <row r="901" spans="1:9" x14ac:dyDescent="0.25">
      <c r="A901" t="str">
        <f t="shared" si="14"/>
        <v>ANA0901</v>
      </c>
      <c r="B901" t="s">
        <v>893</v>
      </c>
      <c r="I901" t="s">
        <v>1503</v>
      </c>
    </row>
    <row r="902" spans="1:9" x14ac:dyDescent="0.25">
      <c r="A902" t="str">
        <f t="shared" si="14"/>
        <v>LUC0902</v>
      </c>
      <c r="B902" t="s">
        <v>894</v>
      </c>
      <c r="I902" t="s">
        <v>1503</v>
      </c>
    </row>
    <row r="903" spans="1:9" x14ac:dyDescent="0.25">
      <c r="A903" t="str">
        <f t="shared" si="14"/>
        <v>BER0903</v>
      </c>
      <c r="B903" t="s">
        <v>895</v>
      </c>
      <c r="I903" t="s">
        <v>1503</v>
      </c>
    </row>
    <row r="904" spans="1:9" x14ac:dyDescent="0.25">
      <c r="A904" t="str">
        <f t="shared" si="14"/>
        <v>MAR0904</v>
      </c>
      <c r="B904" t="s">
        <v>896</v>
      </c>
      <c r="I904" t="s">
        <v>1503</v>
      </c>
    </row>
    <row r="905" spans="1:9" x14ac:dyDescent="0.25">
      <c r="A905" t="str">
        <f t="shared" si="14"/>
        <v>SR.0905</v>
      </c>
      <c r="B905" t="s">
        <v>897</v>
      </c>
      <c r="I905" t="s">
        <v>1503</v>
      </c>
    </row>
    <row r="906" spans="1:9" x14ac:dyDescent="0.25">
      <c r="A906" t="str">
        <f t="shared" si="14"/>
        <v>LEA0906</v>
      </c>
      <c r="B906" t="s">
        <v>898</v>
      </c>
      <c r="I906" t="s">
        <v>1503</v>
      </c>
    </row>
    <row r="907" spans="1:9" x14ac:dyDescent="0.25">
      <c r="A907" t="str">
        <f t="shared" si="14"/>
        <v>LUI0907</v>
      </c>
      <c r="B907" t="s">
        <v>899</v>
      </c>
      <c r="I907" t="s">
        <v>1503</v>
      </c>
    </row>
    <row r="908" spans="1:9" x14ac:dyDescent="0.25">
      <c r="A908" t="str">
        <f t="shared" si="14"/>
        <v>ELO0908</v>
      </c>
      <c r="B908" t="s">
        <v>900</v>
      </c>
      <c r="I908" t="s">
        <v>1503</v>
      </c>
    </row>
    <row r="909" spans="1:9" x14ac:dyDescent="0.25">
      <c r="A909" t="str">
        <f t="shared" si="14"/>
        <v>IGO0909</v>
      </c>
      <c r="B909" t="s">
        <v>901</v>
      </c>
      <c r="I909" t="s">
        <v>1503</v>
      </c>
    </row>
    <row r="910" spans="1:9" x14ac:dyDescent="0.25">
      <c r="A910" t="str">
        <f t="shared" si="14"/>
        <v>JOÃ0910</v>
      </c>
      <c r="B910" t="s">
        <v>902</v>
      </c>
      <c r="I910" t="s">
        <v>1503</v>
      </c>
    </row>
    <row r="911" spans="1:9" x14ac:dyDescent="0.25">
      <c r="A911" t="str">
        <f t="shared" si="14"/>
        <v>ANA0911</v>
      </c>
      <c r="B911" t="s">
        <v>383</v>
      </c>
      <c r="I911" t="s">
        <v>1503</v>
      </c>
    </row>
    <row r="912" spans="1:9" x14ac:dyDescent="0.25">
      <c r="A912" t="str">
        <f t="shared" si="14"/>
        <v>AGA0912</v>
      </c>
      <c r="B912" t="s">
        <v>903</v>
      </c>
      <c r="I912" t="s">
        <v>1503</v>
      </c>
    </row>
    <row r="913" spans="1:9" x14ac:dyDescent="0.25">
      <c r="A913" t="str">
        <f t="shared" si="14"/>
        <v>DAV0913</v>
      </c>
      <c r="B913" t="s">
        <v>904</v>
      </c>
      <c r="I913" t="s">
        <v>1503</v>
      </c>
    </row>
    <row r="914" spans="1:9" x14ac:dyDescent="0.25">
      <c r="A914" t="str">
        <f t="shared" si="14"/>
        <v>DR.0914</v>
      </c>
      <c r="B914" t="s">
        <v>905</v>
      </c>
      <c r="I914" t="s">
        <v>1503</v>
      </c>
    </row>
    <row r="915" spans="1:9" x14ac:dyDescent="0.25">
      <c r="A915" t="str">
        <f t="shared" si="14"/>
        <v>ART0915</v>
      </c>
      <c r="B915" t="s">
        <v>906</v>
      </c>
      <c r="I915" t="s">
        <v>1503</v>
      </c>
    </row>
    <row r="916" spans="1:9" x14ac:dyDescent="0.25">
      <c r="A916" t="str">
        <f t="shared" si="14"/>
        <v>NAT0916</v>
      </c>
      <c r="B916" t="s">
        <v>907</v>
      </c>
      <c r="I916" t="s">
        <v>1503</v>
      </c>
    </row>
    <row r="917" spans="1:9" x14ac:dyDescent="0.25">
      <c r="A917" t="str">
        <f t="shared" si="14"/>
        <v>ANT0917</v>
      </c>
      <c r="B917" t="s">
        <v>908</v>
      </c>
      <c r="I917" t="s">
        <v>1503</v>
      </c>
    </row>
    <row r="918" spans="1:9" x14ac:dyDescent="0.25">
      <c r="A918" t="str">
        <f t="shared" si="14"/>
        <v>VAL0918</v>
      </c>
      <c r="B918" t="s">
        <v>909</v>
      </c>
      <c r="I918" t="s">
        <v>1503</v>
      </c>
    </row>
    <row r="919" spans="1:9" x14ac:dyDescent="0.25">
      <c r="A919" t="str">
        <f t="shared" si="14"/>
        <v>SRT0919</v>
      </c>
      <c r="B919" t="s">
        <v>910</v>
      </c>
      <c r="I919" t="s">
        <v>1503</v>
      </c>
    </row>
    <row r="920" spans="1:9" x14ac:dyDescent="0.25">
      <c r="A920" t="str">
        <f t="shared" si="14"/>
        <v>SR.0920</v>
      </c>
      <c r="B920" t="s">
        <v>911</v>
      </c>
      <c r="I920" t="s">
        <v>1503</v>
      </c>
    </row>
    <row r="921" spans="1:9" x14ac:dyDescent="0.25">
      <c r="A921" t="str">
        <f t="shared" si="14"/>
        <v>ENZ0921</v>
      </c>
      <c r="B921" t="s">
        <v>912</v>
      </c>
      <c r="I921" t="s">
        <v>1503</v>
      </c>
    </row>
    <row r="922" spans="1:9" x14ac:dyDescent="0.25">
      <c r="A922" t="str">
        <f t="shared" si="14"/>
        <v>ISA0922</v>
      </c>
      <c r="B922" t="s">
        <v>913</v>
      </c>
      <c r="I922" t="s">
        <v>1503</v>
      </c>
    </row>
    <row r="923" spans="1:9" x14ac:dyDescent="0.25">
      <c r="A923" t="str">
        <f t="shared" si="14"/>
        <v>ENZ0923</v>
      </c>
      <c r="B923" t="s">
        <v>914</v>
      </c>
      <c r="I923" t="s">
        <v>1503</v>
      </c>
    </row>
    <row r="924" spans="1:9" x14ac:dyDescent="0.25">
      <c r="A924" t="str">
        <f t="shared" si="14"/>
        <v>LUC0924</v>
      </c>
      <c r="B924" t="s">
        <v>915</v>
      </c>
      <c r="I924" t="s">
        <v>1503</v>
      </c>
    </row>
    <row r="925" spans="1:9" x14ac:dyDescent="0.25">
      <c r="A925" t="str">
        <f t="shared" si="14"/>
        <v>DR.0925</v>
      </c>
      <c r="B925" t="s">
        <v>916</v>
      </c>
      <c r="I925" t="s">
        <v>1503</v>
      </c>
    </row>
    <row r="926" spans="1:9" x14ac:dyDescent="0.25">
      <c r="A926" t="str">
        <f t="shared" si="14"/>
        <v>THA0926</v>
      </c>
      <c r="B926" t="s">
        <v>917</v>
      </c>
      <c r="I926" t="s">
        <v>1503</v>
      </c>
    </row>
    <row r="927" spans="1:9" x14ac:dyDescent="0.25">
      <c r="A927" t="str">
        <f t="shared" si="14"/>
        <v>VIN0927</v>
      </c>
      <c r="B927" t="s">
        <v>918</v>
      </c>
      <c r="I927" t="s">
        <v>1503</v>
      </c>
    </row>
    <row r="928" spans="1:9" x14ac:dyDescent="0.25">
      <c r="A928" t="str">
        <f t="shared" si="14"/>
        <v>BRE0928</v>
      </c>
      <c r="B928" t="s">
        <v>919</v>
      </c>
      <c r="I928" t="s">
        <v>1503</v>
      </c>
    </row>
    <row r="929" spans="1:9" x14ac:dyDescent="0.25">
      <c r="A929" t="str">
        <f t="shared" si="14"/>
        <v>CAL0929</v>
      </c>
      <c r="B929" t="s">
        <v>920</v>
      </c>
      <c r="I929" t="s">
        <v>1503</v>
      </c>
    </row>
    <row r="930" spans="1:9" x14ac:dyDescent="0.25">
      <c r="A930" t="str">
        <f t="shared" si="14"/>
        <v>MIR0930</v>
      </c>
      <c r="B930" t="s">
        <v>632</v>
      </c>
      <c r="I930" t="s">
        <v>1503</v>
      </c>
    </row>
    <row r="931" spans="1:9" x14ac:dyDescent="0.25">
      <c r="A931" t="str">
        <f t="shared" si="14"/>
        <v>LUC0931</v>
      </c>
      <c r="B931" t="s">
        <v>921</v>
      </c>
      <c r="I931" t="s">
        <v>1503</v>
      </c>
    </row>
    <row r="932" spans="1:9" x14ac:dyDescent="0.25">
      <c r="A932" t="str">
        <f t="shared" si="14"/>
        <v>LAV0932</v>
      </c>
      <c r="B932" t="s">
        <v>922</v>
      </c>
      <c r="I932" t="s">
        <v>1503</v>
      </c>
    </row>
    <row r="933" spans="1:9" x14ac:dyDescent="0.25">
      <c r="A933" t="str">
        <f t="shared" si="14"/>
        <v>GAB0933</v>
      </c>
      <c r="B933" t="s">
        <v>923</v>
      </c>
      <c r="I933" t="s">
        <v>1503</v>
      </c>
    </row>
    <row r="934" spans="1:9" x14ac:dyDescent="0.25">
      <c r="A934" t="str">
        <f t="shared" si="14"/>
        <v>MAR0934</v>
      </c>
      <c r="B934" t="s">
        <v>924</v>
      </c>
      <c r="I934" t="s">
        <v>1503</v>
      </c>
    </row>
    <row r="935" spans="1:9" x14ac:dyDescent="0.25">
      <c r="A935" t="str">
        <f t="shared" si="14"/>
        <v>SRA0935</v>
      </c>
      <c r="B935" t="s">
        <v>925</v>
      </c>
      <c r="I935" t="s">
        <v>1503</v>
      </c>
    </row>
    <row r="936" spans="1:9" x14ac:dyDescent="0.25">
      <c r="A936" t="str">
        <f t="shared" si="14"/>
        <v>ANA0936</v>
      </c>
      <c r="B936" t="s">
        <v>926</v>
      </c>
      <c r="I936" t="s">
        <v>1503</v>
      </c>
    </row>
    <row r="937" spans="1:9" x14ac:dyDescent="0.25">
      <c r="A937" t="str">
        <f t="shared" si="14"/>
        <v>SR.0937</v>
      </c>
      <c r="B937" t="s">
        <v>927</v>
      </c>
      <c r="I937" t="s">
        <v>1503</v>
      </c>
    </row>
    <row r="938" spans="1:9" x14ac:dyDescent="0.25">
      <c r="A938" t="str">
        <f t="shared" si="14"/>
        <v>AMA0938</v>
      </c>
      <c r="B938" t="s">
        <v>928</v>
      </c>
      <c r="I938" t="s">
        <v>1503</v>
      </c>
    </row>
    <row r="939" spans="1:9" x14ac:dyDescent="0.25">
      <c r="A939" t="str">
        <f t="shared" si="14"/>
        <v>LOR0939</v>
      </c>
      <c r="B939" t="s">
        <v>929</v>
      </c>
      <c r="I939" t="s">
        <v>1503</v>
      </c>
    </row>
    <row r="940" spans="1:9" x14ac:dyDescent="0.25">
      <c r="A940" t="str">
        <f t="shared" si="14"/>
        <v>THA0940</v>
      </c>
      <c r="B940" t="s">
        <v>930</v>
      </c>
      <c r="I940" t="s">
        <v>1503</v>
      </c>
    </row>
    <row r="941" spans="1:9" x14ac:dyDescent="0.25">
      <c r="A941" t="str">
        <f t="shared" si="14"/>
        <v>MEL0941</v>
      </c>
      <c r="B941" t="s">
        <v>931</v>
      </c>
      <c r="I941" t="s">
        <v>1503</v>
      </c>
    </row>
    <row r="942" spans="1:9" x14ac:dyDescent="0.25">
      <c r="A942" t="str">
        <f t="shared" si="14"/>
        <v>THO0942</v>
      </c>
      <c r="B942" t="s">
        <v>932</v>
      </c>
      <c r="I942" t="s">
        <v>1503</v>
      </c>
    </row>
    <row r="943" spans="1:9" x14ac:dyDescent="0.25">
      <c r="A943" t="str">
        <f t="shared" si="14"/>
        <v>SR.0943</v>
      </c>
      <c r="B943" t="s">
        <v>933</v>
      </c>
      <c r="I943" t="s">
        <v>1503</v>
      </c>
    </row>
    <row r="944" spans="1:9" x14ac:dyDescent="0.25">
      <c r="A944" t="str">
        <f t="shared" si="14"/>
        <v>LUC0944</v>
      </c>
      <c r="B944" t="s">
        <v>934</v>
      </c>
      <c r="I944" t="s">
        <v>1503</v>
      </c>
    </row>
    <row r="945" spans="1:9" x14ac:dyDescent="0.25">
      <c r="A945" t="str">
        <f t="shared" si="14"/>
        <v>GAB0945</v>
      </c>
      <c r="B945" t="s">
        <v>935</v>
      </c>
      <c r="I945" t="s">
        <v>1503</v>
      </c>
    </row>
    <row r="946" spans="1:9" x14ac:dyDescent="0.25">
      <c r="A946" t="str">
        <f t="shared" si="14"/>
        <v>SRA0946</v>
      </c>
      <c r="B946" t="s">
        <v>936</v>
      </c>
      <c r="I946" t="s">
        <v>1503</v>
      </c>
    </row>
    <row r="947" spans="1:9" x14ac:dyDescent="0.25">
      <c r="A947" t="str">
        <f t="shared" si="14"/>
        <v>AMA0947</v>
      </c>
      <c r="B947" t="s">
        <v>937</v>
      </c>
      <c r="I947" t="s">
        <v>1503</v>
      </c>
    </row>
    <row r="948" spans="1:9" x14ac:dyDescent="0.25">
      <c r="A948" t="str">
        <f t="shared" si="14"/>
        <v>LUC0948</v>
      </c>
      <c r="B948" t="s">
        <v>938</v>
      </c>
      <c r="I948" t="s">
        <v>1503</v>
      </c>
    </row>
    <row r="949" spans="1:9" x14ac:dyDescent="0.25">
      <c r="A949" t="str">
        <f t="shared" si="14"/>
        <v>DAV0949</v>
      </c>
      <c r="B949" t="s">
        <v>939</v>
      </c>
      <c r="I949" t="s">
        <v>1503</v>
      </c>
    </row>
    <row r="950" spans="1:9" x14ac:dyDescent="0.25">
      <c r="A950" t="str">
        <f t="shared" si="14"/>
        <v>LUI0950</v>
      </c>
      <c r="B950" t="s">
        <v>940</v>
      </c>
      <c r="I950" t="s">
        <v>1503</v>
      </c>
    </row>
    <row r="951" spans="1:9" x14ac:dyDescent="0.25">
      <c r="A951" t="str">
        <f t="shared" si="14"/>
        <v>SOF0951</v>
      </c>
      <c r="B951" t="s">
        <v>941</v>
      </c>
      <c r="I951" t="s">
        <v>1503</v>
      </c>
    </row>
    <row r="952" spans="1:9" x14ac:dyDescent="0.25">
      <c r="A952" t="str">
        <f t="shared" si="14"/>
        <v>SAR0952</v>
      </c>
      <c r="B952" t="s">
        <v>942</v>
      </c>
      <c r="I952" t="s">
        <v>1503</v>
      </c>
    </row>
    <row r="953" spans="1:9" x14ac:dyDescent="0.25">
      <c r="A953" t="str">
        <f t="shared" si="14"/>
        <v>REB0953</v>
      </c>
      <c r="B953" t="s">
        <v>943</v>
      </c>
      <c r="I953" t="s">
        <v>1503</v>
      </c>
    </row>
    <row r="954" spans="1:9" x14ac:dyDescent="0.25">
      <c r="A954" t="str">
        <f t="shared" si="14"/>
        <v>ART0954</v>
      </c>
      <c r="B954" t="s">
        <v>944</v>
      </c>
      <c r="I954" t="s">
        <v>1503</v>
      </c>
    </row>
    <row r="955" spans="1:9" x14ac:dyDescent="0.25">
      <c r="A955" t="str">
        <f t="shared" si="14"/>
        <v>EVE0955</v>
      </c>
      <c r="B955" t="s">
        <v>945</v>
      </c>
      <c r="I955" t="s">
        <v>1503</v>
      </c>
    </row>
    <row r="956" spans="1:9" x14ac:dyDescent="0.25">
      <c r="A956" t="str">
        <f t="shared" si="14"/>
        <v>STE0956</v>
      </c>
      <c r="B956" t="s">
        <v>946</v>
      </c>
      <c r="I956" t="s">
        <v>1503</v>
      </c>
    </row>
    <row r="957" spans="1:9" x14ac:dyDescent="0.25">
      <c r="A957" t="str">
        <f t="shared" si="14"/>
        <v>MAR0957</v>
      </c>
      <c r="B957" t="s">
        <v>947</v>
      </c>
      <c r="I957" t="s">
        <v>1503</v>
      </c>
    </row>
    <row r="958" spans="1:9" x14ac:dyDescent="0.25">
      <c r="A958" t="str">
        <f t="shared" si="14"/>
        <v>YAG0958</v>
      </c>
      <c r="B958" t="s">
        <v>948</v>
      </c>
      <c r="I958" t="s">
        <v>1503</v>
      </c>
    </row>
    <row r="959" spans="1:9" x14ac:dyDescent="0.25">
      <c r="A959" t="str">
        <f t="shared" si="14"/>
        <v>JUA0959</v>
      </c>
      <c r="B959" t="s">
        <v>949</v>
      </c>
      <c r="I959" t="s">
        <v>1503</v>
      </c>
    </row>
    <row r="960" spans="1:9" x14ac:dyDescent="0.25">
      <c r="A960" t="str">
        <f t="shared" si="14"/>
        <v>JOÃ0960</v>
      </c>
      <c r="B960" t="s">
        <v>950</v>
      </c>
      <c r="I960" t="s">
        <v>1503</v>
      </c>
    </row>
    <row r="961" spans="1:9" x14ac:dyDescent="0.25">
      <c r="A961" t="str">
        <f t="shared" si="14"/>
        <v>ENR0961</v>
      </c>
      <c r="B961" t="s">
        <v>951</v>
      </c>
      <c r="I961" t="s">
        <v>1503</v>
      </c>
    </row>
    <row r="962" spans="1:9" x14ac:dyDescent="0.25">
      <c r="A962" t="str">
        <f t="shared" ref="A962:A1025" si="15">IF(B962="","",UPPER(LEFT(B962,3))&amp;TEXT(ROW(B962),"0000"))</f>
        <v>HEL0962</v>
      </c>
      <c r="B962" t="s">
        <v>952</v>
      </c>
      <c r="I962" t="s">
        <v>1503</v>
      </c>
    </row>
    <row r="963" spans="1:9" x14ac:dyDescent="0.25">
      <c r="A963" t="str">
        <f t="shared" si="15"/>
        <v>CLA0963</v>
      </c>
      <c r="B963" t="s">
        <v>953</v>
      </c>
      <c r="I963" t="s">
        <v>1503</v>
      </c>
    </row>
    <row r="964" spans="1:9" x14ac:dyDescent="0.25">
      <c r="A964" t="str">
        <f t="shared" si="15"/>
        <v>SRT0964</v>
      </c>
      <c r="B964" t="s">
        <v>954</v>
      </c>
      <c r="I964" t="s">
        <v>1503</v>
      </c>
    </row>
    <row r="965" spans="1:9" x14ac:dyDescent="0.25">
      <c r="A965" t="str">
        <f t="shared" si="15"/>
        <v>SRT0965</v>
      </c>
      <c r="B965" t="s">
        <v>955</v>
      </c>
      <c r="I965" t="s">
        <v>1503</v>
      </c>
    </row>
    <row r="966" spans="1:9" x14ac:dyDescent="0.25">
      <c r="A966" t="str">
        <f t="shared" si="15"/>
        <v>LUA0966</v>
      </c>
      <c r="B966" t="s">
        <v>956</v>
      </c>
      <c r="I966" t="s">
        <v>1503</v>
      </c>
    </row>
    <row r="967" spans="1:9" x14ac:dyDescent="0.25">
      <c r="A967" t="str">
        <f t="shared" si="15"/>
        <v>RAF0967</v>
      </c>
      <c r="B967" t="s">
        <v>957</v>
      </c>
      <c r="I967" t="s">
        <v>1503</v>
      </c>
    </row>
    <row r="968" spans="1:9" x14ac:dyDescent="0.25">
      <c r="A968" t="str">
        <f t="shared" si="15"/>
        <v>SOP0968</v>
      </c>
      <c r="B968" t="s">
        <v>958</v>
      </c>
      <c r="I968" t="s">
        <v>1503</v>
      </c>
    </row>
    <row r="969" spans="1:9" x14ac:dyDescent="0.25">
      <c r="A969" t="str">
        <f t="shared" si="15"/>
        <v>DR.0969</v>
      </c>
      <c r="B969" t="s">
        <v>959</v>
      </c>
      <c r="I969" t="s">
        <v>1503</v>
      </c>
    </row>
    <row r="970" spans="1:9" x14ac:dyDescent="0.25">
      <c r="A970" t="str">
        <f t="shared" si="15"/>
        <v>BRU0970</v>
      </c>
      <c r="B970" t="s">
        <v>834</v>
      </c>
      <c r="I970" t="s">
        <v>1503</v>
      </c>
    </row>
    <row r="971" spans="1:9" x14ac:dyDescent="0.25">
      <c r="A971" t="str">
        <f t="shared" si="15"/>
        <v>VIT0971</v>
      </c>
      <c r="B971" t="s">
        <v>960</v>
      </c>
      <c r="I971" t="s">
        <v>1503</v>
      </c>
    </row>
    <row r="972" spans="1:9" x14ac:dyDescent="0.25">
      <c r="A972" t="str">
        <f t="shared" si="15"/>
        <v>CAT0972</v>
      </c>
      <c r="B972" t="s">
        <v>961</v>
      </c>
      <c r="I972" t="s">
        <v>1503</v>
      </c>
    </row>
    <row r="973" spans="1:9" x14ac:dyDescent="0.25">
      <c r="A973" t="str">
        <f t="shared" si="15"/>
        <v>MAR0973</v>
      </c>
      <c r="B973" t="s">
        <v>962</v>
      </c>
      <c r="I973" t="s">
        <v>1503</v>
      </c>
    </row>
    <row r="974" spans="1:9" x14ac:dyDescent="0.25">
      <c r="A974" t="str">
        <f t="shared" si="15"/>
        <v>CAM0974</v>
      </c>
      <c r="B974" t="s">
        <v>963</v>
      </c>
      <c r="I974" t="s">
        <v>1503</v>
      </c>
    </row>
    <row r="975" spans="1:9" x14ac:dyDescent="0.25">
      <c r="A975" t="str">
        <f t="shared" si="15"/>
        <v>ANT0975</v>
      </c>
      <c r="B975" t="s">
        <v>964</v>
      </c>
      <c r="I975" t="s">
        <v>1503</v>
      </c>
    </row>
    <row r="976" spans="1:9" x14ac:dyDescent="0.25">
      <c r="A976" t="str">
        <f t="shared" si="15"/>
        <v>MAR0976</v>
      </c>
      <c r="B976" t="s">
        <v>965</v>
      </c>
      <c r="I976" t="s">
        <v>1503</v>
      </c>
    </row>
    <row r="977" spans="1:9" x14ac:dyDescent="0.25">
      <c r="A977" t="str">
        <f t="shared" si="15"/>
        <v>CLA0977</v>
      </c>
      <c r="B977" t="s">
        <v>966</v>
      </c>
      <c r="I977" t="s">
        <v>1503</v>
      </c>
    </row>
    <row r="978" spans="1:9" x14ac:dyDescent="0.25">
      <c r="A978" t="str">
        <f t="shared" si="15"/>
        <v>EMA0978</v>
      </c>
      <c r="B978" t="s">
        <v>967</v>
      </c>
      <c r="I978" t="s">
        <v>1503</v>
      </c>
    </row>
    <row r="979" spans="1:9" x14ac:dyDescent="0.25">
      <c r="A979" t="str">
        <f t="shared" si="15"/>
        <v>MAR0979</v>
      </c>
      <c r="B979" t="s">
        <v>968</v>
      </c>
      <c r="I979" t="s">
        <v>1503</v>
      </c>
    </row>
    <row r="980" spans="1:9" x14ac:dyDescent="0.25">
      <c r="A980" t="str">
        <f t="shared" si="15"/>
        <v>DR.0980</v>
      </c>
      <c r="B980" t="s">
        <v>969</v>
      </c>
      <c r="I980" t="s">
        <v>1503</v>
      </c>
    </row>
    <row r="981" spans="1:9" x14ac:dyDescent="0.25">
      <c r="A981" t="str">
        <f t="shared" si="15"/>
        <v>MIL0981</v>
      </c>
      <c r="B981" t="s">
        <v>970</v>
      </c>
      <c r="I981" t="s">
        <v>1503</v>
      </c>
    </row>
    <row r="982" spans="1:9" x14ac:dyDescent="0.25">
      <c r="A982" t="str">
        <f t="shared" si="15"/>
        <v>ANA0982</v>
      </c>
      <c r="B982" t="s">
        <v>971</v>
      </c>
      <c r="I982" t="s">
        <v>1503</v>
      </c>
    </row>
    <row r="983" spans="1:9" x14ac:dyDescent="0.25">
      <c r="A983" t="str">
        <f t="shared" si="15"/>
        <v>YAG0983</v>
      </c>
      <c r="B983" t="s">
        <v>972</v>
      </c>
      <c r="I983" t="s">
        <v>1503</v>
      </c>
    </row>
    <row r="984" spans="1:9" x14ac:dyDescent="0.25">
      <c r="A984" t="str">
        <f t="shared" si="15"/>
        <v>JOÃ0984</v>
      </c>
      <c r="B984" t="s">
        <v>973</v>
      </c>
      <c r="I984" t="s">
        <v>1503</v>
      </c>
    </row>
    <row r="985" spans="1:9" x14ac:dyDescent="0.25">
      <c r="A985" t="str">
        <f t="shared" si="15"/>
        <v>DR.0985</v>
      </c>
      <c r="B985" t="s">
        <v>974</v>
      </c>
      <c r="I985" t="s">
        <v>1503</v>
      </c>
    </row>
    <row r="986" spans="1:9" x14ac:dyDescent="0.25">
      <c r="A986" t="str">
        <f t="shared" si="15"/>
        <v>ALE0986</v>
      </c>
      <c r="B986" t="s">
        <v>975</v>
      </c>
      <c r="I986" t="s">
        <v>1503</v>
      </c>
    </row>
    <row r="987" spans="1:9" x14ac:dyDescent="0.25">
      <c r="A987" t="str">
        <f t="shared" si="15"/>
        <v>CLA0987</v>
      </c>
      <c r="B987" t="s">
        <v>976</v>
      </c>
      <c r="I987" t="s">
        <v>1503</v>
      </c>
    </row>
    <row r="988" spans="1:9" x14ac:dyDescent="0.25">
      <c r="A988" t="str">
        <f t="shared" si="15"/>
        <v>SOF0988</v>
      </c>
      <c r="B988" t="s">
        <v>977</v>
      </c>
      <c r="I988" t="s">
        <v>1503</v>
      </c>
    </row>
    <row r="989" spans="1:9" x14ac:dyDescent="0.25">
      <c r="A989" t="str">
        <f t="shared" si="15"/>
        <v>JOÃ0989</v>
      </c>
      <c r="B989" t="s">
        <v>978</v>
      </c>
      <c r="I989" t="s">
        <v>1503</v>
      </c>
    </row>
    <row r="990" spans="1:9" x14ac:dyDescent="0.25">
      <c r="A990" t="str">
        <f t="shared" si="15"/>
        <v>ISA0990</v>
      </c>
      <c r="B990" t="s">
        <v>979</v>
      </c>
      <c r="I990" t="s">
        <v>1503</v>
      </c>
    </row>
    <row r="991" spans="1:9" x14ac:dyDescent="0.25">
      <c r="A991" t="str">
        <f t="shared" si="15"/>
        <v>BRY0991</v>
      </c>
      <c r="B991" t="s">
        <v>980</v>
      </c>
      <c r="I991" t="s">
        <v>1503</v>
      </c>
    </row>
    <row r="992" spans="1:9" x14ac:dyDescent="0.25">
      <c r="A992" t="str">
        <f t="shared" si="15"/>
        <v>REN0992</v>
      </c>
      <c r="B992" t="s">
        <v>981</v>
      </c>
      <c r="I992" t="s">
        <v>1503</v>
      </c>
    </row>
    <row r="993" spans="1:9" x14ac:dyDescent="0.25">
      <c r="A993" t="str">
        <f t="shared" si="15"/>
        <v>CAM0993</v>
      </c>
      <c r="B993" t="s">
        <v>420</v>
      </c>
      <c r="I993" t="s">
        <v>1503</v>
      </c>
    </row>
    <row r="994" spans="1:9" x14ac:dyDescent="0.25">
      <c r="A994" t="str">
        <f t="shared" si="15"/>
        <v>FER0994</v>
      </c>
      <c r="B994" t="s">
        <v>982</v>
      </c>
      <c r="I994" t="s">
        <v>1503</v>
      </c>
    </row>
    <row r="995" spans="1:9" x14ac:dyDescent="0.25">
      <c r="A995" t="str">
        <f t="shared" si="15"/>
        <v>THI0995</v>
      </c>
      <c r="B995" t="s">
        <v>983</v>
      </c>
      <c r="I995" t="s">
        <v>1503</v>
      </c>
    </row>
    <row r="996" spans="1:9" x14ac:dyDescent="0.25">
      <c r="A996" t="str">
        <f t="shared" si="15"/>
        <v>EMA0996</v>
      </c>
      <c r="B996" t="s">
        <v>984</v>
      </c>
      <c r="I996" t="s">
        <v>1503</v>
      </c>
    </row>
    <row r="997" spans="1:9" x14ac:dyDescent="0.25">
      <c r="A997" t="str">
        <f t="shared" si="15"/>
        <v>VIT0997</v>
      </c>
      <c r="B997" t="s">
        <v>985</v>
      </c>
      <c r="I997" t="s">
        <v>1503</v>
      </c>
    </row>
    <row r="998" spans="1:9" x14ac:dyDescent="0.25">
      <c r="A998" t="str">
        <f t="shared" si="15"/>
        <v>MAR0998</v>
      </c>
      <c r="B998" t="s">
        <v>986</v>
      </c>
      <c r="I998" t="s">
        <v>1503</v>
      </c>
    </row>
    <row r="999" spans="1:9" x14ac:dyDescent="0.25">
      <c r="A999" t="str">
        <f t="shared" si="15"/>
        <v>ANA0999</v>
      </c>
      <c r="B999" t="s">
        <v>987</v>
      </c>
      <c r="I999" t="s">
        <v>1503</v>
      </c>
    </row>
    <row r="1000" spans="1:9" x14ac:dyDescent="0.25">
      <c r="A1000" t="str">
        <f t="shared" si="15"/>
        <v>MAR1000</v>
      </c>
      <c r="B1000" t="s">
        <v>988</v>
      </c>
      <c r="I1000" t="s">
        <v>1503</v>
      </c>
    </row>
    <row r="1001" spans="1:9" x14ac:dyDescent="0.25">
      <c r="A1001" t="str">
        <f t="shared" si="15"/>
        <v>ENZ1001</v>
      </c>
      <c r="B1001" t="s">
        <v>989</v>
      </c>
      <c r="I1001" t="s">
        <v>1503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2" sqref="A2:A22"/>
    </sheetView>
  </sheetViews>
  <sheetFormatPr defaultRowHeight="15" x14ac:dyDescent="0.25"/>
  <cols>
    <col min="1" max="1" width="18" bestFit="1" customWidth="1"/>
  </cols>
  <sheetData>
    <row r="1" spans="1:1" x14ac:dyDescent="0.25">
      <c r="A1" t="s">
        <v>1830</v>
      </c>
    </row>
    <row r="2" spans="1:1" x14ac:dyDescent="0.25">
      <c r="A2" s="19" t="s">
        <v>1809</v>
      </c>
    </row>
    <row r="3" spans="1:1" x14ac:dyDescent="0.25">
      <c r="A3" s="19" t="s">
        <v>1810</v>
      </c>
    </row>
    <row r="4" spans="1:1" x14ac:dyDescent="0.25">
      <c r="A4" s="19" t="s">
        <v>1811</v>
      </c>
    </row>
    <row r="5" spans="1:1" x14ac:dyDescent="0.25">
      <c r="A5" s="19" t="s">
        <v>1812</v>
      </c>
    </row>
    <row r="6" spans="1:1" x14ac:dyDescent="0.25">
      <c r="A6" s="20" t="s">
        <v>1813</v>
      </c>
    </row>
    <row r="7" spans="1:1" x14ac:dyDescent="0.25">
      <c r="A7" s="20" t="s">
        <v>1814</v>
      </c>
    </row>
    <row r="8" spans="1:1" x14ac:dyDescent="0.25">
      <c r="A8" s="20" t="s">
        <v>1815</v>
      </c>
    </row>
    <row r="9" spans="1:1" x14ac:dyDescent="0.25">
      <c r="A9" s="20" t="s">
        <v>1816</v>
      </c>
    </row>
    <row r="10" spans="1:1" x14ac:dyDescent="0.25">
      <c r="A10" s="20" t="s">
        <v>1817</v>
      </c>
    </row>
    <row r="11" spans="1:1" x14ac:dyDescent="0.25">
      <c r="A11" s="20" t="s">
        <v>1818</v>
      </c>
    </row>
    <row r="12" spans="1:1" x14ac:dyDescent="0.25">
      <c r="A12" s="20" t="s">
        <v>1819</v>
      </c>
    </row>
    <row r="13" spans="1:1" x14ac:dyDescent="0.25">
      <c r="A13" s="20" t="s">
        <v>1820</v>
      </c>
    </row>
    <row r="14" spans="1:1" x14ac:dyDescent="0.25">
      <c r="A14" s="20" t="s">
        <v>1821</v>
      </c>
    </row>
    <row r="15" spans="1:1" x14ac:dyDescent="0.25">
      <c r="A15" s="20" t="s">
        <v>1822</v>
      </c>
    </row>
    <row r="16" spans="1:1" x14ac:dyDescent="0.25">
      <c r="A16" s="20" t="s">
        <v>1823</v>
      </c>
    </row>
    <row r="17" spans="1:1" x14ac:dyDescent="0.25">
      <c r="A17" s="20" t="s">
        <v>1824</v>
      </c>
    </row>
    <row r="18" spans="1:1" x14ac:dyDescent="0.25">
      <c r="A18" s="19" t="s">
        <v>1825</v>
      </c>
    </row>
    <row r="19" spans="1:1" x14ac:dyDescent="0.25">
      <c r="A19" s="19" t="s">
        <v>1826</v>
      </c>
    </row>
    <row r="20" spans="1:1" x14ac:dyDescent="0.25">
      <c r="A20" s="19" t="s">
        <v>1827</v>
      </c>
    </row>
    <row r="21" spans="1:1" x14ac:dyDescent="0.25">
      <c r="A21" s="21" t="s">
        <v>1828</v>
      </c>
    </row>
    <row r="22" spans="1:1" x14ac:dyDescent="0.25">
      <c r="A22" s="19" t="s">
        <v>1829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Formulario</vt:lpstr>
      <vt:lpstr>Vendas</vt:lpstr>
      <vt:lpstr>FVenda</vt:lpstr>
      <vt:lpstr>Produtos</vt:lpstr>
      <vt:lpstr>Clientes</vt:lpstr>
      <vt:lpstr>Config</vt:lpstr>
      <vt:lpstr>FVenda!CPROD</vt:lpstr>
      <vt:lpstr>CPROD</vt:lpstr>
      <vt:lpstr>FVenda!FORMAPG</vt:lpstr>
      <vt:lpstr>FORMAPG</vt:lpstr>
    </vt:vector>
  </TitlesOfParts>
  <Company>Três Corações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LECIO MAXIMIANO SOUZA JUNIOR</dc:creator>
  <cp:lastModifiedBy>LECIO MAXIMIANO SOUZA JUNIOR</cp:lastModifiedBy>
  <dcterms:created xsi:type="dcterms:W3CDTF">2021-11-07T15:17:05Z</dcterms:created>
  <dcterms:modified xsi:type="dcterms:W3CDTF">2021-11-07T18:47:54Z</dcterms:modified>
</cp:coreProperties>
</file>