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ESSOA FÍSICA" sheetId="1" r:id="rId4"/>
    <sheet state="visible" name="PESSOA JURÍDICA" sheetId="2" r:id="rId5"/>
    <sheet state="visible" name="CATEGORIZAÇÃO" sheetId="3" r:id="rId6"/>
  </sheets>
  <definedNames/>
  <calcPr/>
  <extLst>
    <ext uri="GoogleSheetsCustomDataVersion1">
      <go:sheetsCustomData xmlns:go="http://customooxmlschemas.google.com/" r:id="rId7" roundtripDataSignature="AMtx7mgqjt42suWmtmGcX9hiBlhH937lc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4">
      <text>
        <t xml:space="preserve">* SEJA UM FULL BOX D1 E PARCELE SUAS COMPRAS EM ATÉ 12X SEM JUROS NO BOLETO
* MONTE SEU BOX COM PARCELAS A PARTIR DE R$ 5.000,00 
* RENOVE SEU CENTRO DE TREINAMENTO COM PARCELAS  A PARTIR DE R$ 1000,00
======</t>
      </text>
    </comment>
  </commentList>
</comments>
</file>

<file path=xl/sharedStrings.xml><?xml version="1.0" encoding="utf-8"?>
<sst xmlns="http://schemas.openxmlformats.org/spreadsheetml/2006/main" count="86" uniqueCount="28">
  <si>
    <t>TAXA</t>
  </si>
  <si>
    <t>PLANO</t>
  </si>
  <si>
    <t>30 DIAS</t>
  </si>
  <si>
    <t>60 DIAS</t>
  </si>
  <si>
    <t>90 DIAS</t>
  </si>
  <si>
    <t>VALOR</t>
  </si>
  <si>
    <t>BOX P</t>
  </si>
  <si>
    <t>BOX M</t>
  </si>
  <si>
    <t>BOX G</t>
  </si>
  <si>
    <t>BOX GG</t>
  </si>
  <si>
    <t>PARCELAS</t>
  </si>
  <si>
    <t>LOW TOUCH</t>
  </si>
  <si>
    <t>MULTIMARCAS</t>
  </si>
  <si>
    <t>FULL BOX</t>
  </si>
  <si>
    <t>REDE FULL BOX</t>
  </si>
  <si>
    <t>Taxas padrão</t>
  </si>
  <si>
    <t>05x sem juros</t>
  </si>
  <si>
    <t>08x sem juros</t>
  </si>
  <si>
    <t>12x sem juros</t>
  </si>
  <si>
    <t>Valor compra</t>
  </si>
  <si>
    <t>Desconto</t>
  </si>
  <si>
    <t>Parcelamento Cartão</t>
  </si>
  <si>
    <t>Custo de antecipação</t>
  </si>
  <si>
    <t>Recebível da venda</t>
  </si>
  <si>
    <t>DESCONTO</t>
  </si>
  <si>
    <t>LP'S</t>
  </si>
  <si>
    <t>Parcelamento Financeira</t>
  </si>
  <si>
    <t>10x sem juros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</si>
</sst>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.000000_)"/>
    <numFmt numFmtId="165" formatCode="_-[$R$-416]\ * #,##0.00_-;\-[$R$-416]\ * #,##0.00_-;_-[$R$-416]\ * &quot;-&quot;??_-;_-@"/>
    <numFmt numFmtId="166" formatCode="&quot;R$&quot;\ #,##0.00;[Red]\-&quot;R$&quot;\ #,##0.00"/>
    <numFmt numFmtId="167" formatCode="[$R$ -416]#,##0.00"/>
  </numFmts>
  <fonts count="12">
    <font>
      <sz val="10.0"/>
      <color theme="1"/>
      <name val="Bradesco sans"/>
    </font>
    <font>
      <b/>
      <sz val="12.0"/>
      <color rgb="FFFFFFFF"/>
      <name val="Calibri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theme="0"/>
      <name val="Calibri"/>
    </font>
    <font>
      <b/>
      <sz val="12.0"/>
      <color theme="0"/>
    </font>
    <font>
      <b/>
      <sz val="12.0"/>
      <color theme="1"/>
    </font>
    <font>
      <b/>
      <sz val="11.0"/>
      <color rgb="FF000000"/>
      <name val="Calibri"/>
    </font>
    <font>
      <b/>
      <sz val="11.0"/>
      <color rgb="FFFFFFFF"/>
      <name val="Calibri"/>
    </font>
    <font>
      <sz val="11.0"/>
      <color theme="1"/>
      <name val="Calibri"/>
    </font>
    <font>
      <sz val="11.0"/>
    </font>
    <font>
      <b/>
      <sz val="11.0"/>
      <color theme="1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theme="0"/>
        <bgColor theme="0"/>
      </patternFill>
    </fill>
    <fill>
      <patternFill patternType="solid">
        <fgColor rgb="FFCC0000"/>
        <bgColor rgb="FFCC000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00FFFF"/>
        <bgColor rgb="FF00FFFF"/>
      </patternFill>
    </fill>
    <fill>
      <patternFill patternType="solid">
        <fgColor rgb="FF0000FF"/>
        <bgColor rgb="FF0000FF"/>
      </patternFill>
    </fill>
    <fill>
      <patternFill patternType="solid">
        <fgColor rgb="FFFFFF00"/>
        <bgColor rgb="FFFFFF00"/>
      </patternFill>
    </fill>
    <fill>
      <patternFill patternType="solid">
        <fgColor rgb="FF980000"/>
        <bgColor rgb="FF980000"/>
      </patternFill>
    </fill>
    <fill>
      <patternFill patternType="solid">
        <fgColor rgb="FF000000"/>
        <bgColor rgb="FF000000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/>
      <right/>
      <top/>
      <bottom style="dotted">
        <color rgb="FF000000"/>
      </bottom>
    </border>
    <border>
      <right/>
      <top/>
      <bottom style="dotted">
        <color rgb="FF000000"/>
      </bottom>
    </border>
    <border>
      <left style="dotted">
        <color rgb="FF000000"/>
      </left>
      <right style="dotted">
        <color rgb="FF000000"/>
      </right>
      <bottom style="dotted">
        <color rgb="FF000000"/>
      </bottom>
    </border>
    <border>
      <right style="dotted">
        <color rgb="FF000000"/>
      </right>
      <bottom style="dotted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3" fontId="2" numFmtId="10" xfId="0" applyAlignment="1" applyBorder="1" applyFill="1" applyFont="1" applyNumberFormat="1">
      <alignment horizontal="center"/>
    </xf>
    <xf borderId="1" fillId="3" fontId="2" numFmtId="0" xfId="0" applyAlignment="1" applyBorder="1" applyFont="1">
      <alignment horizontal="center" shrinkToFit="0" wrapText="1"/>
    </xf>
    <xf borderId="1" fillId="3" fontId="3" numFmtId="164" xfId="0" applyAlignment="1" applyBorder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164" xfId="0" applyAlignment="1" applyFont="1" applyNumberFormat="1">
      <alignment horizontal="center"/>
    </xf>
    <xf borderId="0" fillId="0" fontId="0" numFmtId="0" xfId="0" applyFont="1"/>
    <xf borderId="2" fillId="2" fontId="4" numFmtId="0" xfId="0" applyAlignment="1" applyBorder="1" applyFont="1">
      <alignment horizontal="center"/>
    </xf>
    <xf borderId="2" fillId="4" fontId="5" numFmtId="0" xfId="0" applyAlignment="1" applyBorder="1" applyFill="1" applyFont="1">
      <alignment horizontal="center"/>
    </xf>
    <xf borderId="3" fillId="0" fontId="2" numFmtId="0" xfId="0" applyAlignment="1" applyBorder="1" applyFont="1">
      <alignment horizontal="center"/>
    </xf>
    <xf borderId="3" fillId="0" fontId="6" numFmtId="165" xfId="0" applyAlignment="1" applyBorder="1" applyFont="1" applyNumberFormat="1">
      <alignment horizontal="center" readingOrder="0"/>
    </xf>
    <xf borderId="3" fillId="0" fontId="2" numFmtId="165" xfId="0" applyAlignment="1" applyBorder="1" applyFont="1" applyNumberFormat="1">
      <alignment horizontal="center"/>
    </xf>
    <xf borderId="0" fillId="0" fontId="0" numFmtId="165" xfId="0" applyFont="1" applyNumberFormat="1"/>
    <xf borderId="3" fillId="0" fontId="3" numFmtId="0" xfId="0" applyAlignment="1" applyBorder="1" applyFont="1">
      <alignment horizontal="center"/>
    </xf>
    <xf borderId="3" fillId="0" fontId="3" numFmtId="166" xfId="0" applyAlignment="1" applyBorder="1" applyFont="1" applyNumberFormat="1">
      <alignment horizontal="center"/>
    </xf>
    <xf borderId="1" fillId="4" fontId="1" numFmtId="0" xfId="0" applyAlignment="1" applyBorder="1" applyFont="1">
      <alignment horizontal="center"/>
    </xf>
    <xf borderId="1" fillId="5" fontId="2" numFmtId="10" xfId="0" applyAlignment="1" applyBorder="1" applyFill="1" applyFont="1" applyNumberFormat="1">
      <alignment horizontal="center"/>
    </xf>
    <xf borderId="1" fillId="0" fontId="2" numFmtId="10" xfId="0" applyAlignment="1" applyBorder="1" applyFont="1" applyNumberFormat="1">
      <alignment horizontal="center"/>
    </xf>
    <xf borderId="1" fillId="0" fontId="2" numFmtId="0" xfId="0" applyAlignment="1" applyBorder="1" applyFont="1">
      <alignment horizontal="center" shrinkToFit="0" wrapText="1"/>
    </xf>
    <xf borderId="1" fillId="4" fontId="1" numFmtId="0" xfId="0" applyAlignment="1" applyBorder="1" applyFont="1">
      <alignment horizontal="center" shrinkToFit="0" wrapText="1"/>
    </xf>
    <xf borderId="1" fillId="6" fontId="3" numFmtId="164" xfId="0" applyAlignment="1" applyBorder="1" applyFill="1" applyFont="1" applyNumberFormat="1">
      <alignment horizontal="center"/>
    </xf>
    <xf borderId="4" fillId="4" fontId="1" numFmtId="0" xfId="0" applyAlignment="1" applyBorder="1" applyFont="1">
      <alignment horizontal="center" vertical="bottom"/>
    </xf>
    <xf borderId="5" fillId="2" fontId="1" numFmtId="0" xfId="0" applyAlignment="1" applyBorder="1" applyFont="1">
      <alignment horizontal="center" vertical="bottom"/>
    </xf>
    <xf borderId="5" fillId="4" fontId="1" numFmtId="0" xfId="0" applyAlignment="1" applyBorder="1" applyFont="1">
      <alignment horizontal="center" vertical="bottom"/>
    </xf>
    <xf borderId="6" fillId="0" fontId="2" numFmtId="0" xfId="0" applyAlignment="1" applyBorder="1" applyFont="1">
      <alignment horizontal="center" vertical="bottom"/>
    </xf>
    <xf borderId="7" fillId="0" fontId="2" numFmtId="165" xfId="0" applyAlignment="1" applyBorder="1" applyFont="1" applyNumberFormat="1">
      <alignment horizontal="center" vertical="bottom"/>
    </xf>
    <xf borderId="6" fillId="0" fontId="3" numFmtId="0" xfId="0" applyAlignment="1" applyBorder="1" applyFont="1">
      <alignment horizontal="center" vertical="bottom"/>
    </xf>
    <xf borderId="7" fillId="0" fontId="3" numFmtId="166" xfId="0" applyAlignment="1" applyBorder="1" applyFont="1" applyNumberFormat="1">
      <alignment horizontal="center" vertical="bottom"/>
    </xf>
    <xf borderId="0" fillId="7" fontId="7" numFmtId="0" xfId="0" applyAlignment="1" applyFill="1" applyFont="1">
      <alignment horizontal="center" readingOrder="0"/>
    </xf>
    <xf borderId="0" fillId="8" fontId="8" numFmtId="0" xfId="0" applyAlignment="1" applyFill="1" applyFont="1">
      <alignment horizontal="center" readingOrder="0"/>
    </xf>
    <xf borderId="0" fillId="9" fontId="7" numFmtId="0" xfId="0" applyAlignment="1" applyFill="1" applyFont="1">
      <alignment horizontal="center" readingOrder="0"/>
    </xf>
    <xf borderId="0" fillId="10" fontId="8" numFmtId="0" xfId="0" applyAlignment="1" applyFill="1" applyFont="1">
      <alignment horizontal="center" readingOrder="0"/>
    </xf>
    <xf borderId="0" fillId="0" fontId="9" numFmtId="0" xfId="0" applyFont="1"/>
    <xf borderId="0" fillId="0" fontId="9" numFmtId="0" xfId="0" applyAlignment="1" applyFont="1">
      <alignment readingOrder="0"/>
    </xf>
    <xf borderId="3" fillId="0" fontId="9" numFmtId="0" xfId="0" applyAlignment="1" applyBorder="1" applyFont="1">
      <alignment horizontal="center" readingOrder="0"/>
    </xf>
    <xf borderId="3" fillId="11" fontId="8" numFmtId="0" xfId="0" applyAlignment="1" applyBorder="1" applyFill="1" applyFont="1">
      <alignment horizontal="center" readingOrder="0"/>
    </xf>
    <xf borderId="0" fillId="11" fontId="8" numFmtId="0" xfId="0" applyAlignment="1" applyFont="1">
      <alignment horizontal="center" readingOrder="0"/>
    </xf>
    <xf borderId="3" fillId="0" fontId="10" numFmtId="0" xfId="0" applyBorder="1" applyFont="1"/>
    <xf borderId="3" fillId="0" fontId="9" numFmtId="167" xfId="0" applyAlignment="1" applyBorder="1" applyFont="1" applyNumberFormat="1">
      <alignment horizontal="center" readingOrder="0"/>
    </xf>
    <xf borderId="3" fillId="0" fontId="9" numFmtId="9" xfId="0" applyAlignment="1" applyBorder="1" applyFont="1" applyNumberFormat="1">
      <alignment horizontal="center" readingOrder="0"/>
    </xf>
    <xf borderId="3" fillId="0" fontId="9" numFmtId="10" xfId="0" applyAlignment="1" applyBorder="1" applyFont="1" applyNumberFormat="1">
      <alignment horizontal="center" readingOrder="0"/>
    </xf>
    <xf borderId="0" fillId="0" fontId="11" numFmtId="0" xfId="0" applyAlignment="1" applyFont="1">
      <alignment readingOrder="0"/>
    </xf>
    <xf borderId="3" fillId="0" fontId="10" numFmtId="0" xfId="0" applyAlignment="1" applyBorder="1" applyFont="1">
      <alignment horizontal="center" readingOrder="0"/>
    </xf>
    <xf borderId="3" fillId="0" fontId="10" numFmtId="167" xfId="0" applyAlignment="1" applyBorder="1" applyFont="1" applyNumberFormat="1">
      <alignment horizontal="center" readingOrder="0"/>
    </xf>
    <xf borderId="3" fillId="0" fontId="10" numFmtId="10" xfId="0" applyAlignment="1" applyBorder="1" applyFont="1" applyNumberFormat="1">
      <alignment horizontal="center" readingOrder="0"/>
    </xf>
  </cellXfs>
  <cellStyles count="1">
    <cellStyle xfId="0" name="Normal" builtinId="0"/>
  </cellStyles>
  <dxfs count="8">
    <dxf>
      <font/>
      <fill>
        <patternFill patternType="none"/>
      </fill>
      <border/>
    </dxf>
    <dxf>
      <font/>
      <fill>
        <patternFill patternType="solid">
          <fgColor rgb="FF63D297"/>
          <bgColor rgb="FF63D297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theme="8"/>
          <bgColor theme="8"/>
        </patternFill>
      </fill>
      <border/>
    </dxf>
    <dxf>
      <font/>
      <fill>
        <patternFill patternType="solid">
          <fgColor rgb="FFAFE9CA"/>
          <bgColor rgb="FFAFE9CA"/>
        </patternFill>
      </fill>
      <border/>
    </dxf>
    <dxf>
      <font/>
      <fill>
        <patternFill patternType="solid">
          <fgColor rgb="FFF46524"/>
          <bgColor rgb="FFF4652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FE6DD"/>
          <bgColor rgb="FFFFE6DD"/>
        </patternFill>
      </fill>
      <border/>
    </dxf>
  </dxfs>
  <tableStyles count="2">
    <tableStyle count="4" pivot="0" name="PESSOA FÍSICA-style">
      <tableStyleElement dxfId="1" type="headerRow"/>
      <tableStyleElement dxfId="2" type="firstRowStripe"/>
      <tableStyleElement dxfId="3" type="secondRowStripe"/>
      <tableStyleElement dxfId="4" type="totalRow"/>
    </tableStyle>
    <tableStyle count="3" pivot="0" name="PESSOA JURÍDICA-style">
      <tableStyleElement dxfId="5" type="headerRow"/>
      <tableStyleElement dxfId="6" type="firstRowStripe"/>
      <tableStyleElement dxfId="7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1:W5" displayName="Table_1" id="1">
  <tableColumns count="22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</tableColumns>
  <tableStyleInfo name="PESSOA FÍSICA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headerRowCount="0" ref="B1:W5" displayName="Table_2" id="2">
  <tableColumns count="22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</tableColumns>
  <tableStyleInfo name="PESSOA JURÍDICA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2.43"/>
    <col customWidth="1" min="2" max="2" width="14.14"/>
    <col customWidth="1" min="3" max="3" width="15.14"/>
    <col customWidth="1" min="4" max="7" width="14.71"/>
    <col customWidth="1" min="8" max="10" width="15.86"/>
    <col customWidth="1" min="11" max="23" width="10.29"/>
    <col customWidth="1" min="24" max="25" width="8.71"/>
  </cols>
  <sheetData>
    <row r="1" ht="15.0" customHeight="1">
      <c r="A1" s="1" t="s">
        <v>0</v>
      </c>
      <c r="B1" s="2">
        <v>0.033</v>
      </c>
      <c r="C1" s="2">
        <v>0.033</v>
      </c>
      <c r="D1" s="2">
        <v>0.033</v>
      </c>
      <c r="E1" s="2">
        <v>0.033</v>
      </c>
      <c r="F1" s="2">
        <v>0.033</v>
      </c>
      <c r="G1" s="2">
        <v>0.033</v>
      </c>
      <c r="H1" s="2">
        <v>0.033</v>
      </c>
      <c r="I1" s="2">
        <v>0.033</v>
      </c>
      <c r="J1" s="2">
        <v>0.033</v>
      </c>
      <c r="K1" s="2">
        <v>0.033</v>
      </c>
      <c r="L1" s="2">
        <v>0.033</v>
      </c>
      <c r="M1" s="2">
        <v>0.033</v>
      </c>
      <c r="N1" s="2">
        <v>0.033</v>
      </c>
      <c r="O1" s="2">
        <v>0.033</v>
      </c>
      <c r="P1" s="2">
        <v>0.033</v>
      </c>
      <c r="Q1" s="2">
        <v>0.033</v>
      </c>
      <c r="R1" s="2">
        <v>0.033</v>
      </c>
      <c r="S1" s="2">
        <v>0.033</v>
      </c>
      <c r="T1" s="2">
        <v>0.033</v>
      </c>
      <c r="U1" s="2">
        <v>0.033</v>
      </c>
      <c r="V1" s="2">
        <v>0.033</v>
      </c>
      <c r="W1" s="2">
        <v>0.033</v>
      </c>
    </row>
    <row r="2" ht="15.0" customHeight="1">
      <c r="A2" s="1" t="s">
        <v>1</v>
      </c>
      <c r="B2" s="3">
        <v>3.0</v>
      </c>
      <c r="C2" s="3">
        <v>4.0</v>
      </c>
      <c r="D2" s="3">
        <v>5.0</v>
      </c>
      <c r="E2" s="3">
        <v>6.0</v>
      </c>
      <c r="F2" s="3">
        <v>7.0</v>
      </c>
      <c r="G2" s="3">
        <v>8.0</v>
      </c>
      <c r="H2" s="3">
        <v>9.0</v>
      </c>
      <c r="I2" s="3">
        <v>10.0</v>
      </c>
      <c r="J2" s="3">
        <v>11.0</v>
      </c>
      <c r="K2" s="3">
        <v>12.0</v>
      </c>
      <c r="L2" s="3">
        <v>13.0</v>
      </c>
      <c r="M2" s="3">
        <v>14.0</v>
      </c>
      <c r="N2" s="3">
        <v>15.0</v>
      </c>
      <c r="O2" s="3">
        <v>16.0</v>
      </c>
      <c r="P2" s="3">
        <v>17.0</v>
      </c>
      <c r="Q2" s="3">
        <v>18.0</v>
      </c>
      <c r="R2" s="3">
        <v>19.0</v>
      </c>
      <c r="S2" s="3">
        <v>20.0</v>
      </c>
      <c r="T2" s="3">
        <v>21.0</v>
      </c>
      <c r="U2" s="3">
        <v>22.0</v>
      </c>
      <c r="V2" s="3">
        <v>23.0</v>
      </c>
      <c r="W2" s="3">
        <v>24.0</v>
      </c>
    </row>
    <row r="3" ht="15.0" customHeight="1">
      <c r="A3" s="1" t="s">
        <v>2</v>
      </c>
      <c r="B3" s="4">
        <v>0.35941</v>
      </c>
      <c r="C3" s="4">
        <v>0.27438</v>
      </c>
      <c r="D3" s="4">
        <v>0.22341</v>
      </c>
      <c r="E3" s="4">
        <v>0.18947</v>
      </c>
      <c r="F3" s="4">
        <v>0.16527</v>
      </c>
      <c r="G3" s="4">
        <v>0.14716</v>
      </c>
      <c r="H3" s="4">
        <v>0.1331</v>
      </c>
      <c r="I3" s="4">
        <v>0.12188</v>
      </c>
      <c r="J3" s="4">
        <v>0.11273</v>
      </c>
      <c r="K3" s="4">
        <v>0.10513</v>
      </c>
      <c r="L3" s="4">
        <v>0.09869</v>
      </c>
      <c r="M3" s="4">
        <v>0.09316</v>
      </c>
      <c r="N3" s="4">
        <v>0.08837</v>
      </c>
      <c r="O3" s="4">
        <v>0.08418</v>
      </c>
      <c r="P3" s="4">
        <v>0.08049</v>
      </c>
      <c r="Q3" s="4">
        <v>0.07721</v>
      </c>
      <c r="R3" s="4">
        <v>0.07427</v>
      </c>
      <c r="S3" s="4">
        <v>0.07164</v>
      </c>
      <c r="T3" s="4">
        <v>0.06927</v>
      </c>
      <c r="U3" s="4">
        <v>0.06711</v>
      </c>
      <c r="V3" s="4">
        <v>0.06515</v>
      </c>
      <c r="W3" s="4">
        <v>0.06336</v>
      </c>
    </row>
    <row r="4" ht="15.0" customHeight="1">
      <c r="A4" s="1" t="s">
        <v>3</v>
      </c>
      <c r="B4" s="4">
        <v>0.37273</v>
      </c>
      <c r="C4" s="4">
        <v>0.28457</v>
      </c>
      <c r="D4" s="4">
        <v>0.23172</v>
      </c>
      <c r="E4" s="4">
        <v>0.19653</v>
      </c>
      <c r="F4" s="4">
        <v>0.17144</v>
      </c>
      <c r="G4" s="4">
        <v>0.15266</v>
      </c>
      <c r="H4" s="4">
        <v>0.13809</v>
      </c>
      <c r="I4" s="4">
        <v>0.12646</v>
      </c>
      <c r="J4" s="4">
        <v>0.11697</v>
      </c>
      <c r="K4" s="4">
        <v>0.10905</v>
      </c>
      <c r="L4" s="4">
        <v>0.10234</v>
      </c>
      <c r="M4" s="4">
        <v>0.09659</v>
      </c>
      <c r="N4" s="4">
        <v>0.09161</v>
      </c>
      <c r="O4" s="4">
        <v>0.08725</v>
      </c>
      <c r="P4" s="4">
        <v>0.08341</v>
      </c>
      <c r="Q4" s="4">
        <v>0.08</v>
      </c>
      <c r="R4" s="4">
        <v>0.07696</v>
      </c>
      <c r="S4" s="4">
        <v>0.07422</v>
      </c>
      <c r="T4" s="4">
        <v>0.07175</v>
      </c>
      <c r="U4" s="4">
        <v>0.06951</v>
      </c>
      <c r="V4" s="4">
        <v>0.06748</v>
      </c>
      <c r="W4" s="4">
        <v>0.06561</v>
      </c>
    </row>
    <row r="5" ht="15.0" customHeight="1">
      <c r="A5" s="1" t="s">
        <v>4</v>
      </c>
      <c r="B5" s="4">
        <v>0.38661</v>
      </c>
      <c r="C5" s="4">
        <v>0.29516</v>
      </c>
      <c r="D5" s="4">
        <v>0.24036</v>
      </c>
      <c r="E5" s="4">
        <v>0.20387</v>
      </c>
      <c r="F5" s="4">
        <v>0.17786</v>
      </c>
      <c r="G5" s="4">
        <v>0.15839</v>
      </c>
      <c r="H5" s="4">
        <v>0.14328</v>
      </c>
      <c r="I5" s="4">
        <v>0.13122</v>
      </c>
      <c r="J5" s="4">
        <v>0.12134</v>
      </c>
      <c r="K5" s="4">
        <v>0.1131</v>
      </c>
      <c r="L5" s="4">
        <v>0.10612</v>
      </c>
      <c r="M5" s="4">
        <v>0.10013</v>
      </c>
      <c r="N5" s="4">
        <v>0.09495</v>
      </c>
      <c r="O5" s="4">
        <v>0.09042</v>
      </c>
      <c r="P5" s="4">
        <v>0.08643</v>
      </c>
      <c r="Q5" s="4">
        <v>0.08289</v>
      </c>
      <c r="R5" s="4">
        <v>0.07972</v>
      </c>
      <c r="S5" s="4">
        <v>0.07688</v>
      </c>
      <c r="T5" s="4">
        <v>0.07432</v>
      </c>
      <c r="U5" s="4">
        <v>0.072</v>
      </c>
      <c r="V5" s="4">
        <v>0.06988</v>
      </c>
      <c r="W5" s="4">
        <v>0.06795</v>
      </c>
    </row>
    <row r="6" ht="12.75" customHeigh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7"/>
      <c r="Y6" s="7"/>
    </row>
    <row r="7" ht="22.5" customHeight="1">
      <c r="A7" s="8" t="s">
        <v>2</v>
      </c>
      <c r="B7" s="9" t="s">
        <v>5</v>
      </c>
      <c r="C7" s="9" t="s">
        <v>5</v>
      </c>
      <c r="D7" s="9" t="s">
        <v>5</v>
      </c>
      <c r="E7" s="9" t="s">
        <v>5</v>
      </c>
      <c r="F7" s="9" t="s">
        <v>5</v>
      </c>
      <c r="G7" s="8" t="s">
        <v>6</v>
      </c>
      <c r="H7" s="8" t="s">
        <v>7</v>
      </c>
      <c r="I7" s="8" t="s">
        <v>8</v>
      </c>
      <c r="J7" s="8" t="s">
        <v>9</v>
      </c>
    </row>
    <row r="8" ht="22.5" customHeight="1">
      <c r="A8" s="10" t="s">
        <v>10</v>
      </c>
      <c r="B8" s="11">
        <v>8000.0</v>
      </c>
      <c r="C8" s="11">
        <v>5000.0</v>
      </c>
      <c r="D8" s="11">
        <v>15000.0</v>
      </c>
      <c r="E8" s="11">
        <v>15000.0</v>
      </c>
      <c r="F8" s="11">
        <v>76500.0</v>
      </c>
      <c r="G8" s="12">
        <v>90000.0</v>
      </c>
      <c r="H8" s="12">
        <v>150000.0</v>
      </c>
      <c r="I8" s="12">
        <v>260000.0</v>
      </c>
      <c r="J8" s="12">
        <v>380000.0</v>
      </c>
      <c r="K8" s="13"/>
      <c r="L8" s="13"/>
      <c r="M8" s="13"/>
      <c r="N8" s="13"/>
    </row>
    <row r="9" ht="22.5" customHeight="1">
      <c r="A9" s="14">
        <v>4.0</v>
      </c>
      <c r="B9" s="15">
        <f>SUM(B8*C3)</f>
        <v>2195.04</v>
      </c>
      <c r="C9" s="15">
        <f>SUM(C8*C3)</f>
        <v>1371.9</v>
      </c>
      <c r="D9" s="15">
        <f>SUM(D8*C3)</f>
        <v>4115.7</v>
      </c>
      <c r="E9" s="15">
        <f t="shared" ref="E9:F9" si="1">SUM(E8*B3)</f>
        <v>5391.15</v>
      </c>
      <c r="F9" s="15">
        <f t="shared" si="1"/>
        <v>20990.07</v>
      </c>
      <c r="G9" s="15">
        <f>SUM(G8*C3)</f>
        <v>24694.2</v>
      </c>
      <c r="H9" s="15">
        <f>SUM(H8*C3)</f>
        <v>41157</v>
      </c>
      <c r="I9" s="15">
        <f>SUM(I8*C3)</f>
        <v>71338.8</v>
      </c>
      <c r="J9" s="15">
        <f>SUM(J8*C3)</f>
        <v>104264.4</v>
      </c>
    </row>
    <row r="10" ht="22.5" customHeight="1">
      <c r="A10" s="14">
        <v>6.0</v>
      </c>
      <c r="B10" s="15">
        <f>SUM(B8*E3)</f>
        <v>1515.76</v>
      </c>
      <c r="C10" s="15">
        <f>SUM(C8*E3)</f>
        <v>947.35</v>
      </c>
      <c r="D10" s="15">
        <f>SUM(D8*E3)</f>
        <v>2842.05</v>
      </c>
      <c r="E10" s="15">
        <f>SUM(E8*E3)</f>
        <v>2842.05</v>
      </c>
      <c r="F10" s="15">
        <f>SUM(F8*E3)</f>
        <v>14494.455</v>
      </c>
      <c r="G10" s="15">
        <f>SUM(G8*E3)</f>
        <v>17052.3</v>
      </c>
      <c r="H10" s="15">
        <f>SUM(H8*E3)</f>
        <v>28420.5</v>
      </c>
      <c r="I10" s="15">
        <f>SUM(I8*E3)</f>
        <v>49262.2</v>
      </c>
      <c r="J10" s="15">
        <f>SUM(J8*E3)</f>
        <v>71998.6</v>
      </c>
    </row>
    <row r="11" ht="22.5" customHeight="1">
      <c r="A11" s="14">
        <v>8.0</v>
      </c>
      <c r="B11" s="15">
        <f>SUM(B8*G3)</f>
        <v>1177.28</v>
      </c>
      <c r="C11" s="15">
        <f>SUM(C8*G3)</f>
        <v>735.8</v>
      </c>
      <c r="D11" s="15">
        <f>SUM(D8*G3)</f>
        <v>2207.4</v>
      </c>
      <c r="E11" s="15">
        <f>SUM(E8*G3)</f>
        <v>2207.4</v>
      </c>
      <c r="F11" s="15">
        <f>SUM(F8*G3)</f>
        <v>11257.74</v>
      </c>
      <c r="G11" s="15">
        <f>SUM(G8*G3)</f>
        <v>13244.4</v>
      </c>
      <c r="H11" s="15">
        <f>SUM(H8*G3)</f>
        <v>22074</v>
      </c>
      <c r="I11" s="15">
        <f>SUM(I8*G3)</f>
        <v>38261.6</v>
      </c>
      <c r="J11" s="15">
        <f>SUM(J8*G3)</f>
        <v>55920.8</v>
      </c>
    </row>
    <row r="12" ht="22.5" customHeight="1">
      <c r="A12" s="14">
        <v>10.0</v>
      </c>
      <c r="B12" s="15">
        <f>SUM(B8*I3)</f>
        <v>975.04</v>
      </c>
      <c r="C12" s="15">
        <f>SUM(C8*I3)</f>
        <v>609.4</v>
      </c>
      <c r="D12" s="15">
        <f>SUM(D8*I3)</f>
        <v>1828.2</v>
      </c>
      <c r="E12" s="15">
        <f>SUM(E8*I3)</f>
        <v>1828.2</v>
      </c>
      <c r="F12" s="15">
        <f>SUM(F8*I3)</f>
        <v>9323.82</v>
      </c>
      <c r="G12" s="15">
        <f>SUM(G8*I3)</f>
        <v>10969.2</v>
      </c>
      <c r="H12" s="15">
        <f>SUM(H8*I3)</f>
        <v>18282</v>
      </c>
      <c r="I12" s="15">
        <f>SUM(I8*I3)</f>
        <v>31688.8</v>
      </c>
      <c r="J12" s="15">
        <f>SUM(J8*I3)</f>
        <v>46314.4</v>
      </c>
    </row>
    <row r="13" ht="22.5" customHeight="1">
      <c r="A13" s="14">
        <v>12.0</v>
      </c>
      <c r="B13" s="15">
        <f>SUM(B8*K3)</f>
        <v>841.04</v>
      </c>
      <c r="C13" s="15">
        <f>SUM(E8*K3)</f>
        <v>1576.95</v>
      </c>
      <c r="D13" s="15">
        <f>SUM(D8*K3)</f>
        <v>1576.95</v>
      </c>
      <c r="E13" s="15">
        <f>SUM(E8*K3)</f>
        <v>1576.95</v>
      </c>
      <c r="F13" s="15">
        <f>SUM(F8*K3)</f>
        <v>8042.445</v>
      </c>
      <c r="G13" s="15">
        <f>SUM(G8*K3)</f>
        <v>9461.7</v>
      </c>
      <c r="H13" s="15">
        <f>SUM(H8*K3)</f>
        <v>15769.5</v>
      </c>
      <c r="I13" s="15">
        <f>SUM(I8*K3)</f>
        <v>27333.8</v>
      </c>
      <c r="J13" s="15">
        <f>SUM(J8*K3)</f>
        <v>39949.4</v>
      </c>
    </row>
    <row r="14" ht="22.5" customHeight="1">
      <c r="A14" s="14">
        <v>15.0</v>
      </c>
      <c r="B14" s="15">
        <f>SUM(B8*N3)</f>
        <v>706.96</v>
      </c>
      <c r="C14" s="15">
        <f>SUM(C8*N3)</f>
        <v>441.85</v>
      </c>
      <c r="D14" s="15">
        <f>SUM(D8*N3)</f>
        <v>1325.55</v>
      </c>
      <c r="E14" s="15">
        <f>SUM(E8*N3)</f>
        <v>1325.55</v>
      </c>
      <c r="F14" s="15">
        <f>SUM(F8*N3)</f>
        <v>6760.305</v>
      </c>
      <c r="G14" s="15">
        <f>SUM(G8*N3)</f>
        <v>7953.3</v>
      </c>
      <c r="H14" s="15">
        <f>SUM(H8*N3)</f>
        <v>13255.5</v>
      </c>
      <c r="I14" s="15">
        <f>SUM(I8*N3)</f>
        <v>22976.2</v>
      </c>
      <c r="J14" s="15">
        <f>SUM(J8*N3)</f>
        <v>33580.6</v>
      </c>
    </row>
    <row r="15" ht="22.5" customHeight="1">
      <c r="A15" s="14">
        <v>18.0</v>
      </c>
      <c r="B15" s="15">
        <f>SUM(B8*Q3)</f>
        <v>617.68</v>
      </c>
      <c r="C15" s="15">
        <f>SUM(C8*Q3)</f>
        <v>386.05</v>
      </c>
      <c r="D15" s="15">
        <f>SUM(D8*Q3)</f>
        <v>1158.15</v>
      </c>
      <c r="E15" s="15">
        <f>SUM(E8*Q3)</f>
        <v>1158.15</v>
      </c>
      <c r="F15" s="15">
        <f>SUM(F8*Q3)</f>
        <v>5906.565</v>
      </c>
      <c r="G15" s="15">
        <f>SUM(G8*Q3)</f>
        <v>6948.9</v>
      </c>
      <c r="H15" s="15">
        <f>SUM(H8*Q3)</f>
        <v>11581.5</v>
      </c>
      <c r="I15" s="15">
        <f>SUM(I8*Q3)</f>
        <v>20074.6</v>
      </c>
      <c r="J15" s="15">
        <f>SUM(J8*Q3)</f>
        <v>29339.8</v>
      </c>
    </row>
    <row r="16" ht="22.5" customHeight="1">
      <c r="A16" s="14">
        <v>24.0</v>
      </c>
      <c r="B16" s="15">
        <f>SUM(B8*W3)</f>
        <v>506.88</v>
      </c>
      <c r="C16" s="15">
        <f>SUM(C8*W3)</f>
        <v>316.8</v>
      </c>
      <c r="D16" s="15">
        <f>SUM(D8*W3)</f>
        <v>950.4</v>
      </c>
      <c r="E16" s="15">
        <f>SUM(E8*W3)</f>
        <v>950.4</v>
      </c>
      <c r="F16" s="15">
        <f>SUM(F8*W3)</f>
        <v>4847.04</v>
      </c>
      <c r="G16" s="15">
        <f>SUM(G8*W3)</f>
        <v>5702.4</v>
      </c>
      <c r="H16" s="15">
        <f>SUM(H8*W3)</f>
        <v>9504</v>
      </c>
      <c r="I16" s="15">
        <f>SUM(I8*W3)</f>
        <v>16473.6</v>
      </c>
      <c r="J16" s="15">
        <f>SUM(J8*W3)</f>
        <v>24076.8</v>
      </c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</sheetData>
  <conditionalFormatting sqref="A1:A7 B1:W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W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/>
  <pageMargins bottom="0.787401575" footer="0.0" header="0.0" left="0.511811024" right="0.511811024" top="0.787401575"/>
  <pageSetup paperSize="9"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0.57"/>
    <col customWidth="1" min="2" max="2" width="13.14"/>
    <col customWidth="1" min="3" max="7" width="14.29"/>
    <col customWidth="1" min="8" max="10" width="15.43"/>
    <col customWidth="1" min="11" max="23" width="10.29"/>
    <col customWidth="1" min="24" max="26" width="8.71"/>
  </cols>
  <sheetData>
    <row r="1" ht="15.0" customHeight="1">
      <c r="A1" s="16" t="s">
        <v>0</v>
      </c>
      <c r="B1" s="17">
        <v>0.033</v>
      </c>
      <c r="C1" s="18">
        <v>0.033</v>
      </c>
      <c r="D1" s="18">
        <v>0.033</v>
      </c>
      <c r="E1" s="18">
        <v>0.033</v>
      </c>
      <c r="F1" s="18">
        <v>0.033</v>
      </c>
      <c r="G1" s="18">
        <v>0.033</v>
      </c>
      <c r="H1" s="18">
        <v>0.033</v>
      </c>
      <c r="I1" s="18">
        <v>0.033</v>
      </c>
      <c r="J1" s="18">
        <v>0.033</v>
      </c>
      <c r="K1" s="18">
        <v>0.033</v>
      </c>
      <c r="L1" s="18">
        <v>0.033</v>
      </c>
      <c r="M1" s="18">
        <v>0.033</v>
      </c>
      <c r="N1" s="18">
        <v>0.033</v>
      </c>
      <c r="O1" s="18">
        <v>0.033</v>
      </c>
      <c r="P1" s="18">
        <v>0.033</v>
      </c>
      <c r="Q1" s="18">
        <v>0.033</v>
      </c>
      <c r="R1" s="18">
        <v>0.033</v>
      </c>
      <c r="S1" s="18">
        <v>0.033</v>
      </c>
      <c r="T1" s="18">
        <v>0.033</v>
      </c>
      <c r="U1" s="18">
        <v>0.033</v>
      </c>
      <c r="V1" s="18">
        <v>0.033</v>
      </c>
      <c r="W1" s="18">
        <v>0.033</v>
      </c>
    </row>
    <row r="2" ht="15.0" customHeight="1">
      <c r="A2" s="16" t="s">
        <v>1</v>
      </c>
      <c r="B2" s="19">
        <v>3.0</v>
      </c>
      <c r="C2" s="19">
        <v>4.0</v>
      </c>
      <c r="D2" s="19">
        <v>5.0</v>
      </c>
      <c r="E2" s="19">
        <v>6.0</v>
      </c>
      <c r="F2" s="19">
        <v>7.0</v>
      </c>
      <c r="G2" s="19">
        <v>8.0</v>
      </c>
      <c r="H2" s="19">
        <v>9.0</v>
      </c>
      <c r="I2" s="19">
        <v>10.0</v>
      </c>
      <c r="J2" s="19">
        <v>11.0</v>
      </c>
      <c r="K2" s="19">
        <v>12.0</v>
      </c>
      <c r="L2" s="19">
        <v>13.0</v>
      </c>
      <c r="M2" s="19">
        <v>14.0</v>
      </c>
      <c r="N2" s="19">
        <v>15.0</v>
      </c>
      <c r="O2" s="19">
        <v>16.0</v>
      </c>
      <c r="P2" s="19">
        <v>17.0</v>
      </c>
      <c r="Q2" s="19">
        <v>18.0</v>
      </c>
      <c r="R2" s="19">
        <v>19.0</v>
      </c>
      <c r="S2" s="19">
        <v>20.0</v>
      </c>
      <c r="T2" s="19">
        <v>21.0</v>
      </c>
      <c r="U2" s="19">
        <v>22.0</v>
      </c>
      <c r="V2" s="19">
        <v>23.0</v>
      </c>
      <c r="W2" s="19">
        <v>24.0</v>
      </c>
    </row>
    <row r="3" ht="15.0" customHeight="1">
      <c r="A3" s="20" t="s">
        <v>2</v>
      </c>
      <c r="B3" s="21">
        <v>0.35816</v>
      </c>
      <c r="C3" s="21">
        <v>0.27318</v>
      </c>
      <c r="D3" s="21">
        <v>0.22224</v>
      </c>
      <c r="E3" s="21">
        <v>0.1883</v>
      </c>
      <c r="F3" s="21">
        <v>0.1641</v>
      </c>
      <c r="G3" s="21">
        <v>0.14598</v>
      </c>
      <c r="H3" s="21">
        <v>0.13191</v>
      </c>
      <c r="I3" s="21">
        <v>0.12067</v>
      </c>
      <c r="J3" s="21">
        <v>0.1115</v>
      </c>
      <c r="K3" s="21">
        <v>0.10388</v>
      </c>
      <c r="L3" s="21">
        <v>0.09743</v>
      </c>
      <c r="M3" s="21">
        <v>0.09191</v>
      </c>
      <c r="N3" s="21">
        <v>0.08713</v>
      </c>
      <c r="O3" s="21">
        <v>0.08295</v>
      </c>
      <c r="P3" s="21">
        <v>0.07927</v>
      </c>
      <c r="Q3" s="21">
        <v>0.07601</v>
      </c>
      <c r="R3" s="21">
        <v>0.0731</v>
      </c>
      <c r="S3" s="21">
        <v>0.07048</v>
      </c>
      <c r="T3" s="21">
        <v>0.06812</v>
      </c>
      <c r="U3" s="21">
        <v>0.06598</v>
      </c>
      <c r="V3" s="21">
        <v>0.06404</v>
      </c>
      <c r="W3" s="21">
        <v>0.06226</v>
      </c>
    </row>
    <row r="4" ht="15.0" customHeight="1">
      <c r="A4" s="20" t="s">
        <v>3</v>
      </c>
      <c r="B4" s="21">
        <v>0.37073</v>
      </c>
      <c r="C4" s="21">
        <v>0.28278</v>
      </c>
      <c r="D4" s="21">
        <v>0.23004</v>
      </c>
      <c r="E4" s="21">
        <v>0.19493</v>
      </c>
      <c r="F4" s="21">
        <v>0.16988</v>
      </c>
      <c r="G4" s="21">
        <v>0.15112</v>
      </c>
      <c r="H4" s="21">
        <v>0.13656</v>
      </c>
      <c r="I4" s="21">
        <v>0.12493</v>
      </c>
      <c r="J4" s="21">
        <v>0.11544</v>
      </c>
      <c r="K4" s="21">
        <v>0.10754</v>
      </c>
      <c r="L4" s="21">
        <v>0.10085</v>
      </c>
      <c r="M4" s="21">
        <v>0.09512</v>
      </c>
      <c r="N4" s="21">
        <v>0.09017</v>
      </c>
      <c r="O4" s="21">
        <v>0.08584</v>
      </c>
      <c r="P4" s="21">
        <v>0.08202</v>
      </c>
      <c r="Q4" s="21">
        <v>0.07864</v>
      </c>
      <c r="R4" s="21">
        <v>0.07562</v>
      </c>
      <c r="S4" s="21">
        <v>0.07292</v>
      </c>
      <c r="T4" s="21">
        <v>0.07047</v>
      </c>
      <c r="U4" s="21">
        <v>0.06826</v>
      </c>
      <c r="V4" s="21">
        <v>0.06624</v>
      </c>
      <c r="W4" s="21">
        <v>0.0644</v>
      </c>
    </row>
    <row r="5" ht="15.0" customHeight="1">
      <c r="A5" s="20" t="s">
        <v>4</v>
      </c>
      <c r="B5" s="21">
        <v>0.38377</v>
      </c>
      <c r="C5" s="21">
        <v>0.29272</v>
      </c>
      <c r="D5" s="21">
        <v>0.23814</v>
      </c>
      <c r="E5" s="21">
        <v>0.20179</v>
      </c>
      <c r="F5" s="21">
        <v>0.17587</v>
      </c>
      <c r="G5" s="21">
        <v>0.15646</v>
      </c>
      <c r="H5" s="21">
        <v>0.14139</v>
      </c>
      <c r="I5" s="21">
        <v>0.12935</v>
      </c>
      <c r="J5" s="21">
        <v>0.11951</v>
      </c>
      <c r="K5" s="21">
        <v>0.11131</v>
      </c>
      <c r="L5" s="21">
        <v>0.10438</v>
      </c>
      <c r="M5" s="21">
        <v>0.09844</v>
      </c>
      <c r="N5" s="21">
        <v>0.0933</v>
      </c>
      <c r="O5" s="21">
        <v>0.08882</v>
      </c>
      <c r="P5" s="21">
        <v>0.08487</v>
      </c>
      <c r="Q5" s="21">
        <v>0.08136</v>
      </c>
      <c r="R5" s="21">
        <v>0.07824</v>
      </c>
      <c r="S5" s="21">
        <v>0.07543</v>
      </c>
      <c r="T5" s="21">
        <v>0.0729</v>
      </c>
      <c r="U5" s="21">
        <v>0.07061</v>
      </c>
      <c r="V5" s="21">
        <v>0.06852</v>
      </c>
      <c r="W5" s="21">
        <v>0.06661</v>
      </c>
    </row>
    <row r="6" ht="12.75" customHeight="1"/>
    <row r="7" ht="22.5" customHeight="1">
      <c r="A7" s="22" t="s">
        <v>2</v>
      </c>
      <c r="B7" s="23" t="s">
        <v>5</v>
      </c>
      <c r="C7" s="23" t="s">
        <v>5</v>
      </c>
      <c r="D7" s="23" t="s">
        <v>5</v>
      </c>
      <c r="E7" s="23" t="s">
        <v>5</v>
      </c>
      <c r="F7" s="23" t="s">
        <v>5</v>
      </c>
      <c r="G7" s="24" t="s">
        <v>6</v>
      </c>
      <c r="H7" s="24" t="s">
        <v>7</v>
      </c>
      <c r="I7" s="24" t="s">
        <v>8</v>
      </c>
      <c r="J7" s="24" t="s">
        <v>9</v>
      </c>
    </row>
    <row r="8" ht="22.5" customHeight="1">
      <c r="A8" s="25" t="s">
        <v>10</v>
      </c>
      <c r="B8" s="26">
        <v>5000.0</v>
      </c>
      <c r="C8" s="26">
        <v>15000.0</v>
      </c>
      <c r="D8" s="26">
        <v>30000.0</v>
      </c>
      <c r="E8" s="26">
        <v>40000.0</v>
      </c>
      <c r="F8" s="26">
        <v>50000.0</v>
      </c>
      <c r="G8" s="26">
        <v>90000.0</v>
      </c>
      <c r="H8" s="26">
        <v>150000.0</v>
      </c>
      <c r="I8" s="26">
        <v>260000.0</v>
      </c>
      <c r="J8" s="26">
        <v>380000.0</v>
      </c>
    </row>
    <row r="9" ht="22.5" customHeight="1">
      <c r="A9" s="27">
        <v>4.0</v>
      </c>
      <c r="B9" s="28">
        <f>SUM(B8*C3)</f>
        <v>1365.9</v>
      </c>
      <c r="C9" s="28">
        <f>SUM(C8*C3)</f>
        <v>4097.7</v>
      </c>
      <c r="D9" s="28">
        <f>SUM(D8*C3)</f>
        <v>8195.4</v>
      </c>
      <c r="E9" s="28">
        <f t="shared" ref="E9:F9" si="1">SUM(E8*B3)</f>
        <v>14326.4</v>
      </c>
      <c r="F9" s="28">
        <f t="shared" si="1"/>
        <v>13659</v>
      </c>
      <c r="G9" s="28">
        <f>SUM(G8*C3)</f>
        <v>24586.2</v>
      </c>
      <c r="H9" s="28">
        <f>SUM(H8*C3)</f>
        <v>40977</v>
      </c>
      <c r="I9" s="28">
        <f>SUM(I8*C3)</f>
        <v>71026.8</v>
      </c>
      <c r="J9" s="28">
        <f>SUM(J8*C3)</f>
        <v>103808.4</v>
      </c>
    </row>
    <row r="10" ht="22.5" customHeight="1">
      <c r="A10" s="27">
        <v>6.0</v>
      </c>
      <c r="B10" s="28">
        <f>SUM(B8*E3)</f>
        <v>941.5</v>
      </c>
      <c r="C10" s="28">
        <f>SUM(C8*E3)</f>
        <v>2824.5</v>
      </c>
      <c r="D10" s="28">
        <f>SUM(D8*E3)</f>
        <v>5649</v>
      </c>
      <c r="E10" s="28">
        <f>SUM(E8*E3)</f>
        <v>7532</v>
      </c>
      <c r="F10" s="28">
        <f>SUM(F8*E3)</f>
        <v>9415</v>
      </c>
      <c r="G10" s="28">
        <f>SUM(G8*E3)</f>
        <v>16947</v>
      </c>
      <c r="H10" s="28">
        <f>SUM(H8*E3)</f>
        <v>28245</v>
      </c>
      <c r="I10" s="28">
        <f>SUM(I8*E3)</f>
        <v>48958</v>
      </c>
      <c r="J10" s="28">
        <f>SUM(J8*E3)</f>
        <v>71554</v>
      </c>
    </row>
    <row r="11" ht="22.5" customHeight="1">
      <c r="A11" s="27">
        <v>8.0</v>
      </c>
      <c r="B11" s="28">
        <f>SUM(B8*G3)</f>
        <v>729.9</v>
      </c>
      <c r="C11" s="28">
        <f>SUM(C8*G3)</f>
        <v>2189.7</v>
      </c>
      <c r="D11" s="28">
        <f>SUM(D8*G3)</f>
        <v>4379.4</v>
      </c>
      <c r="E11" s="28">
        <f>SUM(E8*G3)</f>
        <v>5839.2</v>
      </c>
      <c r="F11" s="28">
        <f>SUM(F8*G3)</f>
        <v>7299</v>
      </c>
      <c r="G11" s="28">
        <f>SUM(G8*G3)</f>
        <v>13138.2</v>
      </c>
      <c r="H11" s="28">
        <f>SUM(H8*G3)</f>
        <v>21897</v>
      </c>
      <c r="I11" s="28">
        <f>SUM(I8*G3)</f>
        <v>37954.8</v>
      </c>
      <c r="J11" s="28">
        <f>SUM(J8*G3)</f>
        <v>55472.4</v>
      </c>
    </row>
    <row r="12" ht="22.5" customHeight="1">
      <c r="A12" s="27">
        <v>10.0</v>
      </c>
      <c r="B12" s="28">
        <f>SUM(B8*I3)</f>
        <v>603.35</v>
      </c>
      <c r="C12" s="28">
        <f>SUM(C8*I3)</f>
        <v>1810.05</v>
      </c>
      <c r="D12" s="28">
        <f>SUM(D8*I3)</f>
        <v>3620.1</v>
      </c>
      <c r="E12" s="28">
        <f>SUM(E8*I3)</f>
        <v>4826.8</v>
      </c>
      <c r="F12" s="28">
        <f>SUM(F8*I3)</f>
        <v>6033.5</v>
      </c>
      <c r="G12" s="28">
        <f>SUM(G8*I3)</f>
        <v>10860.3</v>
      </c>
      <c r="H12" s="28">
        <f>SUM(H8*I3)</f>
        <v>18100.5</v>
      </c>
      <c r="I12" s="28">
        <f>SUM(I8*I3)</f>
        <v>31374.2</v>
      </c>
      <c r="J12" s="28">
        <f>SUM(J8*I3)</f>
        <v>45854.6</v>
      </c>
    </row>
    <row r="13" ht="22.5" customHeight="1">
      <c r="A13" s="27">
        <v>12.0</v>
      </c>
      <c r="B13" s="28">
        <f>SUM(B8*K3)</f>
        <v>519.4</v>
      </c>
      <c r="C13" s="28">
        <f>SUM(E8*K3)</f>
        <v>4155.2</v>
      </c>
      <c r="D13" s="28">
        <f>SUM(D8*K3)</f>
        <v>3116.4</v>
      </c>
      <c r="E13" s="28">
        <f>SUM(E8*K3)</f>
        <v>4155.2</v>
      </c>
      <c r="F13" s="28">
        <f>SUM(F8*K3)</f>
        <v>5194</v>
      </c>
      <c r="G13" s="28">
        <f>SUM(G8*K3)</f>
        <v>9349.2</v>
      </c>
      <c r="H13" s="28">
        <f>SUM(H8*K3)</f>
        <v>15582</v>
      </c>
      <c r="I13" s="28">
        <f>SUM(I8*K3)</f>
        <v>27008.8</v>
      </c>
      <c r="J13" s="28">
        <f>SUM(J8*K3)</f>
        <v>39474.4</v>
      </c>
    </row>
    <row r="14" ht="22.5" customHeight="1">
      <c r="A14" s="27">
        <v>15.0</v>
      </c>
      <c r="B14" s="28">
        <f>SUM(B8*N3)</f>
        <v>435.65</v>
      </c>
      <c r="C14" s="28">
        <f>SUM(C8*N3)</f>
        <v>1306.95</v>
      </c>
      <c r="D14" s="28">
        <f>SUM(D8*N3)</f>
        <v>2613.9</v>
      </c>
      <c r="E14" s="28">
        <f>SUM(E8*N3)</f>
        <v>3485.2</v>
      </c>
      <c r="F14" s="28">
        <f>SUM(F8*N3)</f>
        <v>4356.5</v>
      </c>
      <c r="G14" s="28">
        <f>SUM(G8*N3)</f>
        <v>7841.7</v>
      </c>
      <c r="H14" s="28">
        <f>SUM(H8*N3)</f>
        <v>13069.5</v>
      </c>
      <c r="I14" s="28">
        <f>SUM(I8*N3)</f>
        <v>22653.8</v>
      </c>
      <c r="J14" s="28">
        <f>SUM(J8*N3)</f>
        <v>33109.4</v>
      </c>
    </row>
    <row r="15" ht="22.5" customHeight="1">
      <c r="A15" s="27">
        <v>18.0</v>
      </c>
      <c r="B15" s="28">
        <f>SUM(B8*Q3)</f>
        <v>380.05</v>
      </c>
      <c r="C15" s="28">
        <f>SUM(C8*Q3)</f>
        <v>1140.15</v>
      </c>
      <c r="D15" s="28">
        <f>SUM(D8*Q3)</f>
        <v>2280.3</v>
      </c>
      <c r="E15" s="28">
        <f>SUM(E8*Q3)</f>
        <v>3040.4</v>
      </c>
      <c r="F15" s="28">
        <f>SUM(F8*Q3)</f>
        <v>3800.5</v>
      </c>
      <c r="G15" s="28">
        <f>SUM(G8*Q3)</f>
        <v>6840.9</v>
      </c>
      <c r="H15" s="28">
        <f>SUM(H8*Q3)</f>
        <v>11401.5</v>
      </c>
      <c r="I15" s="28">
        <f>SUM(I8*Q3)</f>
        <v>19762.6</v>
      </c>
      <c r="J15" s="28">
        <f>SUM(J8*Q3)</f>
        <v>28883.8</v>
      </c>
    </row>
    <row r="16" ht="22.5" customHeight="1">
      <c r="A16" s="27">
        <v>24.0</v>
      </c>
      <c r="B16" s="28">
        <f>SUM(B8*W3)</f>
        <v>311.3</v>
      </c>
      <c r="C16" s="28">
        <f>SUM(C8*W3)</f>
        <v>933.9</v>
      </c>
      <c r="D16" s="28">
        <f>SUM(D8*W3)</f>
        <v>1867.8</v>
      </c>
      <c r="E16" s="28">
        <f>SUM(E8*W3)</f>
        <v>2490.4</v>
      </c>
      <c r="F16" s="28">
        <f>SUM(F8*W3)</f>
        <v>3113</v>
      </c>
      <c r="G16" s="28">
        <f>SUM(G8*W3)</f>
        <v>5603.4</v>
      </c>
      <c r="H16" s="28">
        <f>SUM(H8*W3)</f>
        <v>9339</v>
      </c>
      <c r="I16" s="28">
        <f>SUM(I8*W3)</f>
        <v>16187.6</v>
      </c>
      <c r="J16" s="28">
        <f>SUM(J8*W3)</f>
        <v>23658.8</v>
      </c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</sheetData>
  <conditionalFormatting sqref="A1:W5">
    <cfRule type="colorScale" priority="1">
      <colorScale>
        <cfvo type="min"/>
        <cfvo type="max"/>
        <color rgb="FFFFEF9C"/>
        <color rgb="FF63BE7B"/>
      </colorScale>
    </cfRule>
  </conditionalFormatting>
  <conditionalFormatting sqref="B1:W5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rintOptions/>
  <pageMargins bottom="0.787401575" footer="0.0" header="0.0" left="0.511811024" right="0.511811024" top="0.787401575"/>
  <pageSetup orientation="landscape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6" max="6" width="17.0"/>
    <col customWidth="1" min="7" max="7" width="12.86"/>
    <col customWidth="1" min="8" max="8" width="22.29"/>
    <col customWidth="1" min="9" max="10" width="19.57"/>
    <col customWidth="1" min="11" max="11" width="14.43"/>
  </cols>
  <sheetData>
    <row r="1" ht="18.0" customHeight="1">
      <c r="A1" s="29" t="s">
        <v>11</v>
      </c>
      <c r="B1" s="30" t="s">
        <v>12</v>
      </c>
      <c r="C1" s="31" t="s">
        <v>13</v>
      </c>
      <c r="D1" s="32" t="s">
        <v>14</v>
      </c>
      <c r="E1" s="33"/>
      <c r="F1" s="30" t="s">
        <v>12</v>
      </c>
      <c r="G1" s="34"/>
      <c r="H1" s="33"/>
      <c r="I1" s="33"/>
      <c r="J1" s="33"/>
      <c r="K1" s="33"/>
      <c r="L1" s="33"/>
      <c r="M1" s="33"/>
      <c r="N1" s="33"/>
    </row>
    <row r="2" ht="18.0" customHeight="1">
      <c r="A2" s="35" t="s">
        <v>15</v>
      </c>
      <c r="B2" s="35" t="s">
        <v>16</v>
      </c>
      <c r="C2" s="35" t="s">
        <v>17</v>
      </c>
      <c r="D2" s="35" t="s">
        <v>18</v>
      </c>
      <c r="E2" s="33"/>
      <c r="F2" s="36" t="s">
        <v>19</v>
      </c>
      <c r="G2" s="36" t="s">
        <v>20</v>
      </c>
      <c r="H2" s="36" t="s">
        <v>21</v>
      </c>
      <c r="I2" s="36" t="s">
        <v>22</v>
      </c>
      <c r="J2" s="36" t="s">
        <v>23</v>
      </c>
      <c r="K2" s="37" t="s">
        <v>24</v>
      </c>
      <c r="L2" s="33"/>
      <c r="M2" s="33"/>
      <c r="N2" s="33"/>
    </row>
    <row r="3" ht="18.0" customHeight="1">
      <c r="A3" s="38"/>
      <c r="B3" s="38"/>
      <c r="C3" s="38"/>
      <c r="D3" s="38"/>
      <c r="E3" s="33"/>
      <c r="F3" s="39">
        <v>10000.0</v>
      </c>
      <c r="G3" s="40">
        <v>0.05</v>
      </c>
      <c r="H3" s="35" t="s">
        <v>18</v>
      </c>
      <c r="I3" s="41">
        <v>0.0899</v>
      </c>
      <c r="J3" s="39">
        <v>8645.95</v>
      </c>
      <c r="K3" s="41">
        <v>0.135</v>
      </c>
      <c r="L3" s="33"/>
      <c r="M3" s="33"/>
      <c r="N3" s="33"/>
    </row>
    <row r="4" ht="18.0" customHeight="1">
      <c r="A4" s="42" t="s">
        <v>25</v>
      </c>
      <c r="B4" s="33"/>
      <c r="C4" s="33"/>
      <c r="D4" s="33"/>
      <c r="E4" s="33"/>
      <c r="F4" s="36" t="s">
        <v>19</v>
      </c>
      <c r="G4" s="36" t="s">
        <v>20</v>
      </c>
      <c r="H4" s="36" t="s">
        <v>26</v>
      </c>
      <c r="I4" s="36" t="s">
        <v>22</v>
      </c>
      <c r="J4" s="36" t="s">
        <v>23</v>
      </c>
      <c r="K4" s="37" t="s">
        <v>24</v>
      </c>
      <c r="L4" s="33"/>
      <c r="M4" s="33"/>
      <c r="N4" s="33"/>
    </row>
    <row r="5" ht="18.0" customHeight="1">
      <c r="A5" s="33"/>
      <c r="B5" s="33"/>
      <c r="C5" s="33"/>
      <c r="D5" s="33"/>
      <c r="E5" s="33"/>
      <c r="F5" s="39">
        <v>10000.0</v>
      </c>
      <c r="G5" s="40">
        <v>0.0</v>
      </c>
      <c r="H5" s="35" t="s">
        <v>16</v>
      </c>
      <c r="I5" s="40">
        <v>0.0</v>
      </c>
      <c r="J5" s="39">
        <v>8950.0</v>
      </c>
      <c r="K5" s="41">
        <v>0.105</v>
      </c>
      <c r="L5" s="33"/>
      <c r="M5" s="33"/>
      <c r="N5" s="33"/>
    </row>
    <row r="6" ht="18.0" customHeight="1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ht="18.0" customHeight="1">
      <c r="A7" s="33"/>
      <c r="B7" s="33"/>
      <c r="C7" s="33"/>
      <c r="D7" s="33"/>
      <c r="E7" s="33"/>
      <c r="F7" s="31" t="s">
        <v>13</v>
      </c>
      <c r="G7" s="33"/>
      <c r="H7" s="33"/>
      <c r="I7" s="33"/>
      <c r="J7" s="33"/>
      <c r="K7" s="33"/>
      <c r="L7" s="33"/>
      <c r="M7" s="33"/>
      <c r="N7" s="33"/>
    </row>
    <row r="8" ht="18.0" customHeight="1">
      <c r="A8" s="33"/>
      <c r="B8" s="33"/>
      <c r="C8" s="33"/>
      <c r="D8" s="33"/>
      <c r="E8" s="33"/>
      <c r="F8" s="36" t="s">
        <v>19</v>
      </c>
      <c r="G8" s="36" t="s">
        <v>20</v>
      </c>
      <c r="H8" s="36" t="s">
        <v>21</v>
      </c>
      <c r="I8" s="36" t="s">
        <v>22</v>
      </c>
      <c r="J8" s="36" t="s">
        <v>23</v>
      </c>
      <c r="K8" s="37" t="s">
        <v>24</v>
      </c>
      <c r="L8" s="33"/>
      <c r="M8" s="33"/>
      <c r="N8" s="33"/>
    </row>
    <row r="9" ht="18.0" customHeight="1">
      <c r="A9" s="33"/>
      <c r="B9" s="33"/>
      <c r="C9" s="33"/>
      <c r="D9" s="33"/>
      <c r="E9" s="33"/>
      <c r="F9" s="39">
        <v>10000.0</v>
      </c>
      <c r="G9" s="40">
        <v>0.07</v>
      </c>
      <c r="H9" s="43" t="s">
        <v>18</v>
      </c>
      <c r="I9" s="41">
        <v>0.0899</v>
      </c>
      <c r="J9" s="39">
        <v>8463.93</v>
      </c>
      <c r="K9" s="41">
        <v>0.156</v>
      </c>
      <c r="L9" s="33"/>
      <c r="M9" s="33"/>
      <c r="N9" s="33"/>
    </row>
    <row r="10" ht="18.0" customHeight="1">
      <c r="A10" s="33"/>
      <c r="B10" s="33"/>
      <c r="C10" s="33"/>
      <c r="D10" s="33"/>
      <c r="E10" s="33"/>
      <c r="F10" s="36" t="s">
        <v>19</v>
      </c>
      <c r="G10" s="36" t="s">
        <v>20</v>
      </c>
      <c r="H10" s="36" t="s">
        <v>26</v>
      </c>
      <c r="I10" s="36" t="s">
        <v>22</v>
      </c>
      <c r="J10" s="36" t="s">
        <v>23</v>
      </c>
      <c r="K10" s="37" t="s">
        <v>24</v>
      </c>
      <c r="L10" s="33"/>
      <c r="M10" s="33"/>
      <c r="N10" s="33"/>
    </row>
    <row r="11" ht="18.0" customHeight="1">
      <c r="A11" s="33"/>
      <c r="B11" s="33"/>
      <c r="C11" s="33"/>
      <c r="D11" s="33"/>
      <c r="E11" s="33"/>
      <c r="F11" s="39">
        <v>10000.0</v>
      </c>
      <c r="G11" s="40">
        <v>0.0</v>
      </c>
      <c r="H11" s="35" t="s">
        <v>17</v>
      </c>
      <c r="I11" s="40">
        <v>0.0</v>
      </c>
      <c r="J11" s="39">
        <v>8500.0</v>
      </c>
      <c r="K11" s="40">
        <v>0.15</v>
      </c>
      <c r="L11" s="33"/>
      <c r="M11" s="33"/>
      <c r="N11" s="33"/>
    </row>
    <row r="12" ht="18.0" customHeigh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ht="18.0" customHeight="1">
      <c r="A13" s="33"/>
      <c r="B13" s="33"/>
      <c r="C13" s="33"/>
      <c r="D13" s="33"/>
      <c r="E13" s="33"/>
      <c r="F13" s="32" t="s">
        <v>14</v>
      </c>
      <c r="G13" s="33"/>
      <c r="H13" s="33"/>
      <c r="I13" s="33"/>
      <c r="J13" s="33"/>
      <c r="K13" s="33"/>
      <c r="L13" s="33"/>
      <c r="M13" s="33"/>
      <c r="N13" s="33"/>
    </row>
    <row r="14" ht="18.0" customHeight="1">
      <c r="A14" s="33"/>
      <c r="B14" s="33"/>
      <c r="C14" s="33"/>
      <c r="D14" s="33"/>
      <c r="E14" s="33"/>
      <c r="F14" s="36" t="s">
        <v>19</v>
      </c>
      <c r="G14" s="36" t="s">
        <v>20</v>
      </c>
      <c r="H14" s="36" t="s">
        <v>21</v>
      </c>
      <c r="I14" s="36" t="s">
        <v>22</v>
      </c>
      <c r="J14" s="36" t="s">
        <v>23</v>
      </c>
      <c r="K14" s="37" t="s">
        <v>24</v>
      </c>
      <c r="L14" s="33"/>
      <c r="M14" s="33"/>
      <c r="N14" s="33"/>
    </row>
    <row r="15" ht="18.0" customHeight="1">
      <c r="A15" s="33"/>
      <c r="B15" s="33"/>
      <c r="C15" s="33"/>
      <c r="D15" s="33"/>
      <c r="E15" s="33"/>
      <c r="F15" s="39">
        <v>10000.0</v>
      </c>
      <c r="G15" s="40">
        <v>0.1</v>
      </c>
      <c r="H15" s="35" t="s">
        <v>18</v>
      </c>
      <c r="I15" s="41">
        <v>0.0899</v>
      </c>
      <c r="J15" s="39">
        <v>8190.0</v>
      </c>
      <c r="K15" s="41">
        <v>0.185</v>
      </c>
      <c r="L15" s="33"/>
      <c r="M15" s="33"/>
      <c r="N15" s="33"/>
    </row>
    <row r="16" ht="18.0" customHeight="1">
      <c r="A16" s="33"/>
      <c r="B16" s="33"/>
      <c r="C16" s="33"/>
      <c r="D16" s="33"/>
      <c r="E16" s="33"/>
      <c r="F16" s="36" t="s">
        <v>19</v>
      </c>
      <c r="G16" s="36" t="s">
        <v>20</v>
      </c>
      <c r="H16" s="36" t="s">
        <v>26</v>
      </c>
      <c r="I16" s="36" t="s">
        <v>22</v>
      </c>
      <c r="J16" s="36" t="s">
        <v>23</v>
      </c>
      <c r="K16" s="37" t="s">
        <v>24</v>
      </c>
      <c r="L16" s="33"/>
      <c r="M16" s="33"/>
      <c r="N16" s="33"/>
    </row>
    <row r="17" ht="18.0" customHeight="1">
      <c r="A17" s="33"/>
      <c r="B17" s="33"/>
      <c r="C17" s="33"/>
      <c r="D17" s="33"/>
      <c r="E17" s="33"/>
      <c r="F17" s="39">
        <v>10000.0</v>
      </c>
      <c r="G17" s="40">
        <v>0.0</v>
      </c>
      <c r="H17" s="43" t="s">
        <v>27</v>
      </c>
      <c r="I17" s="40">
        <v>0.0</v>
      </c>
      <c r="J17" s="44">
        <v>8250.0</v>
      </c>
      <c r="K17" s="45">
        <v>0.175</v>
      </c>
      <c r="L17" s="33"/>
      <c r="M17" s="33"/>
      <c r="N17" s="33"/>
    </row>
    <row r="18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</row>
  </sheetData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2021-11-05T00:55:21Z</dcterms:created>
  <dc:creator>suporte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fed9c9-9e02-402c-91c6-79672c367b2e_Enabled">
    <vt:lpwstr>true</vt:lpwstr>
  </property>
  <property fmtid="{D5CDD505-2E9C-101B-9397-08002B2CF9AE}" pid="3" name="MSIP_Label_d3fed9c9-9e02-402c-91c6-79672c367b2e_SetDate">
    <vt:lpwstr>2021-11-05T00:55:23Z</vt:lpwstr>
  </property>
  <property fmtid="{D5CDD505-2E9C-101B-9397-08002B2CF9AE}" pid="4" name="MSIP_Label_d3fed9c9-9e02-402c-91c6-79672c367b2e_Method">
    <vt:lpwstr>Standard</vt:lpwstr>
  </property>
  <property fmtid="{D5CDD505-2E9C-101B-9397-08002B2CF9AE}" pid="5" name="MSIP_Label_d3fed9c9-9e02-402c-91c6-79672c367b2e_Name">
    <vt:lpwstr>d3fed9c9-9e02-402c-91c6-79672c367b2e</vt:lpwstr>
  </property>
  <property fmtid="{D5CDD505-2E9C-101B-9397-08002B2CF9AE}" pid="6" name="MSIP_Label_d3fed9c9-9e02-402c-91c6-79672c367b2e_SiteId">
    <vt:lpwstr>ccd25372-eb59-436a-ad74-78a49d784cf3</vt:lpwstr>
  </property>
  <property fmtid="{D5CDD505-2E9C-101B-9397-08002B2CF9AE}" pid="7" name="MSIP_Label_d3fed9c9-9e02-402c-91c6-79672c367b2e_ActionId">
    <vt:lpwstr>3781579d-d786-4844-975f-21eb10901926</vt:lpwstr>
  </property>
  <property fmtid="{D5CDD505-2E9C-101B-9397-08002B2CF9AE}" pid="8" name="MSIP_Label_d3fed9c9-9e02-402c-91c6-79672c367b2e_ContentBits">
    <vt:lpwstr>0</vt:lpwstr>
  </property>
</Properties>
</file>