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7DE57E6E-244F-4FAE-8811-1ACF89400263}" xr6:coauthVersionLast="45" xr6:coauthVersionMax="47" xr10:uidLastSave="{00000000-0000-0000-0000-000000000000}"/>
  <bookViews>
    <workbookView xWindow="1515" yWindow="4875" windowWidth="25545" windowHeight="13185" xr2:uid="{38AD4685-2144-465A-BAA6-9CC90F9B9D88}"/>
  </bookViews>
  <sheets>
    <sheet name="Abertura Lo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 a="1"/>
  <c r="D21" i="1" s="1"/>
  <c r="E21" i="1" s="1" a="1"/>
  <c r="E21" i="1" s="1"/>
  <c r="F21" i="1" s="1" a="1"/>
  <c r="F21" i="1" s="1"/>
  <c r="G21" i="1" s="1" a="1"/>
  <c r="G21" i="1" s="1"/>
  <c r="H21" i="1" s="1" a="1"/>
  <c r="H21" i="1" s="1"/>
  <c r="I21" i="1" s="1" a="1"/>
  <c r="I21" i="1" s="1"/>
  <c r="J21" i="1" s="1" a="1"/>
  <c r="J21" i="1" s="1"/>
  <c r="K21" i="1" s="1" a="1"/>
  <c r="K21" i="1" s="1"/>
  <c r="L21" i="1" s="1" a="1"/>
  <c r="L21" i="1" s="1"/>
  <c r="M21" i="1" s="1" a="1"/>
  <c r="M21" i="1" s="1"/>
  <c r="N21" i="1" s="1" a="1"/>
  <c r="N21" i="1" s="1"/>
  <c r="O21" i="1" s="1" a="1"/>
  <c r="O21" i="1" s="1"/>
  <c r="D22" i="1" a="1"/>
  <c r="D22" i="1" s="1"/>
  <c r="E22" i="1" s="1" a="1"/>
  <c r="E22" i="1" s="1"/>
  <c r="F22" i="1" s="1" a="1"/>
  <c r="F22" i="1" s="1"/>
  <c r="G22" i="1" s="1" a="1"/>
  <c r="G22" i="1" s="1"/>
  <c r="H22" i="1" s="1" a="1"/>
  <c r="H22" i="1" s="1"/>
  <c r="I22" i="1" s="1" a="1"/>
  <c r="I22" i="1" s="1"/>
  <c r="J22" i="1" s="1" a="1"/>
  <c r="J22" i="1" s="1"/>
  <c r="K22" i="1" s="1" a="1"/>
  <c r="K22" i="1" s="1"/>
  <c r="L22" i="1" s="1" a="1"/>
  <c r="L22" i="1" s="1"/>
  <c r="M22" i="1" s="1" a="1"/>
  <c r="M22" i="1" s="1"/>
  <c r="N22" i="1" s="1" a="1"/>
  <c r="N22" i="1" s="1"/>
  <c r="O22" i="1" s="1" a="1"/>
  <c r="O22" i="1" s="1"/>
  <c r="D20" i="1" a="1"/>
  <c r="D20" i="1" s="1"/>
  <c r="E20" i="1" s="1" a="1"/>
  <c r="E20" i="1" s="1"/>
  <c r="F20" i="1" s="1" a="1"/>
  <c r="F20" i="1" s="1"/>
  <c r="G20" i="1" s="1" a="1"/>
  <c r="G20" i="1" s="1"/>
  <c r="H20" i="1" s="1" a="1"/>
  <c r="H20" i="1" s="1"/>
  <c r="I20" i="1" s="1" a="1"/>
  <c r="I20" i="1" s="1"/>
  <c r="J20" i="1" s="1" a="1"/>
  <c r="J20" i="1" s="1"/>
  <c r="K20" i="1" s="1" a="1"/>
  <c r="K20" i="1" s="1"/>
  <c r="L20" i="1" s="1" a="1"/>
  <c r="L20" i="1" s="1"/>
  <c r="M20" i="1" s="1" a="1"/>
  <c r="M20" i="1" s="1"/>
  <c r="N20" i="1" s="1" a="1"/>
  <c r="N20" i="1" s="1"/>
  <c r="O20" i="1" s="1" a="1"/>
  <c r="O20" i="1" s="1"/>
  <c r="C21" i="1" l="1"/>
  <c r="C22" i="1"/>
  <c r="C2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<sst xmlns="http://schemas.openxmlformats.org/spreadsheetml/2006/main" count="48" uniqueCount="34">
  <si>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</si>
  <si>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</si>
  <si>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</si>
  <si>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</si>
  <si>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</si>
  <si>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</si>
  <si>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</si>
  <si>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</si>
  <si>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</si>
  <si>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</si>
  <si>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</si>
  <si>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</si>
  <si>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LOJA 1</t>
  </si>
  <si>
    <t>LOJA 2</t>
  </si>
  <si>
    <t>LOJA 3</t>
  </si>
  <si>
    <t>Previsão faturamento após abertura</t>
  </si>
  <si>
    <t>MÊS 2</t>
  </si>
  <si>
    <t>MÊS 3</t>
  </si>
  <si>
    <t>MÊS 4</t>
  </si>
  <si>
    <t>MÊS 5</t>
  </si>
  <si>
    <t>MÊS 6</t>
  </si>
  <si>
    <t>MÊS 1</t>
  </si>
  <si>
    <t>Até o fim</t>
  </si>
  <si>
    <t>Valor faturamento Loja (100%)</t>
  </si>
  <si>
    <t>ABERTURA</t>
  </si>
  <si>
    <t>MÊS 7</t>
  </si>
  <si>
    <t>MÊS 8</t>
  </si>
  <si>
    <t>MÊS 9</t>
  </si>
  <si>
    <t>MÊS 10</t>
  </si>
  <si>
    <t>MÊS 11</t>
  </si>
  <si>
    <t>INPUT</t>
  </si>
  <si>
    <t>RESULTADO</t>
  </si>
  <si>
    <t>PLANILHA "automatica" com VALORES</t>
  </si>
  <si>
    <t>PLANILHA de CALENDARIO abertura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</si>
</sst>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" borderId="15" applyNumberFormat="0" applyAlignment="0" applyProtection="0"/>
  </cellStyleXfs>
  <cellXfs count="32">
    <xf numFmtId="0" fontId="0" fillId="0" borderId="0" xfId="0"/>
    <xf numFmtId="44" fontId="0" fillId="0" borderId="0" xfId="1" applyFont="1"/>
    <xf numFmtId="0" fontId="0" fillId="2" borderId="8" xfId="0" applyFill="1" applyBorder="1"/>
    <xf numFmtId="44" fontId="0" fillId="2" borderId="1" xfId="1" applyFont="1" applyFill="1" applyBorder="1"/>
    <xf numFmtId="44" fontId="0" fillId="2" borderId="10" xfId="1" applyFont="1" applyFill="1" applyBorder="1"/>
    <xf numFmtId="44" fontId="0" fillId="2" borderId="6" xfId="1" applyFont="1" applyFill="1" applyBorder="1"/>
    <xf numFmtId="44" fontId="0" fillId="2" borderId="7" xfId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9" xfId="0" applyFont="1" applyFill="1" applyBorder="1"/>
    <xf numFmtId="0" fontId="0" fillId="3" borderId="8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10" xfId="0" applyFill="1" applyBorder="1"/>
    <xf numFmtId="0" fontId="0" fillId="3" borderId="6" xfId="0" applyFill="1" applyBorder="1"/>
    <xf numFmtId="0" fontId="2" fillId="3" borderId="6" xfId="0" applyFont="1" applyFill="1" applyBorder="1"/>
    <xf numFmtId="0" fontId="0" fillId="3" borderId="7" xfId="0" applyFill="1" applyBorder="1"/>
    <xf numFmtId="0" fontId="0" fillId="4" borderId="2" xfId="0" applyFill="1" applyBorder="1"/>
    <xf numFmtId="9" fontId="0" fillId="4" borderId="6" xfId="2" applyFont="1" applyFill="1" applyBorder="1" applyAlignment="1">
      <alignment horizontal="center"/>
    </xf>
    <xf numFmtId="9" fontId="0" fillId="4" borderId="7" xfId="2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9" xfId="0" applyFont="1" applyFill="1" applyBorder="1"/>
    <xf numFmtId="0" fontId="3" fillId="3" borderId="11" xfId="0" applyFont="1" applyFill="1" applyBorder="1"/>
    <xf numFmtId="0" fontId="5" fillId="0" borderId="1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164" fontId="6" fillId="5" borderId="15" xfId="3" applyNumberFormat="1"/>
    <xf numFmtId="0" fontId="3" fillId="2" borderId="11" xfId="0" applyFont="1" applyFill="1" applyBorder="1"/>
  </cellXfs>
  <cellStyles count="4">
    <cellStyle name="Entrada" xfId="3" builtinId="20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B17A-5791-42C9-8AFE-12B1F7ED7ACD}">
  <dimension ref="B4:O22"/>
  <sheetViews>
    <sheetView tabSelected="1" topLeftCell="A4" workbookViewId="0">
      <selection activeCell="D4" sqref="D4"/>
    </sheetView>
  </sheetViews>
  <sheetFormatPr defaultRowHeight="15" x14ac:dyDescent="0.25"/>
  <cols>
    <col min="3" max="3" width="33.42578125" bestFit="1" customWidth="1"/>
    <col min="4" max="15" width="13.28515625" bestFit="1" customWidth="1"/>
  </cols>
  <sheetData>
    <row r="4" spans="2:15" ht="15.75" thickBot="1" x14ac:dyDescent="0.3">
      <c r="C4" t="s">
        <v>23</v>
      </c>
      <c r="D4" s="30">
        <v>25000</v>
      </c>
    </row>
    <row r="5" spans="2:15" x14ac:dyDescent="0.25">
      <c r="C5" s="17"/>
      <c r="D5" s="20" t="s">
        <v>21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20" t="s">
        <v>25</v>
      </c>
      <c r="K5" s="20" t="s">
        <v>26</v>
      </c>
      <c r="L5" s="20" t="s">
        <v>27</v>
      </c>
      <c r="M5" s="20" t="s">
        <v>28</v>
      </c>
      <c r="N5" s="20" t="s">
        <v>29</v>
      </c>
      <c r="O5" s="21" t="s">
        <v>22</v>
      </c>
    </row>
    <row r="6" spans="2:15" ht="15.75" thickBot="1" x14ac:dyDescent="0.3">
      <c r="C6" s="22" t="s">
        <v>15</v>
      </c>
      <c r="D6" s="18">
        <v>0.4</v>
      </c>
      <c r="E6" s="18">
        <v>0.6</v>
      </c>
      <c r="F6" s="18">
        <v>0.85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8">
        <v>1</v>
      </c>
      <c r="O6" s="19">
        <v>1</v>
      </c>
    </row>
    <row r="7" spans="2:15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10" spans="2:15" ht="15.75" thickBot="1" x14ac:dyDescent="0.3">
      <c r="C10" t="s">
        <v>33</v>
      </c>
    </row>
    <row r="11" spans="2:15" x14ac:dyDescent="0.25">
      <c r="B11" s="27" t="s">
        <v>30</v>
      </c>
      <c r="C11" s="10"/>
      <c r="D11" s="23" t="s">
        <v>0</v>
      </c>
      <c r="E11" s="23" t="s">
        <v>1</v>
      </c>
      <c r="F11" s="23" t="s">
        <v>2</v>
      </c>
      <c r="G11" s="23" t="s">
        <v>3</v>
      </c>
      <c r="H11" s="23" t="s">
        <v>4</v>
      </c>
      <c r="I11" s="23" t="s">
        <v>5</v>
      </c>
      <c r="J11" s="23" t="s">
        <v>6</v>
      </c>
      <c r="K11" s="23" t="s">
        <v>7</v>
      </c>
      <c r="L11" s="23" t="s">
        <v>8</v>
      </c>
      <c r="M11" s="23" t="s">
        <v>9</v>
      </c>
      <c r="N11" s="23" t="s">
        <v>10</v>
      </c>
      <c r="O11" s="24" t="s">
        <v>11</v>
      </c>
    </row>
    <row r="12" spans="2:15" x14ac:dyDescent="0.25">
      <c r="B12" s="28"/>
      <c r="C12" s="25" t="s">
        <v>12</v>
      </c>
      <c r="D12" s="11"/>
      <c r="E12" s="11"/>
      <c r="F12" s="12" t="s">
        <v>24</v>
      </c>
      <c r="G12" s="11"/>
      <c r="H12" s="11"/>
      <c r="I12" s="11"/>
      <c r="J12" s="11"/>
      <c r="K12" s="11"/>
      <c r="L12" s="11"/>
      <c r="M12" s="11"/>
      <c r="N12" s="11"/>
      <c r="O12" s="13"/>
    </row>
    <row r="13" spans="2:15" x14ac:dyDescent="0.25">
      <c r="B13" s="28"/>
      <c r="C13" s="25" t="s">
        <v>13</v>
      </c>
      <c r="D13" s="11"/>
      <c r="E13" s="11"/>
      <c r="F13" s="11"/>
      <c r="G13" s="11"/>
      <c r="H13" s="12" t="s">
        <v>24</v>
      </c>
      <c r="I13" s="11"/>
      <c r="J13" s="11"/>
      <c r="K13" s="11"/>
      <c r="L13" s="11"/>
      <c r="M13" s="11"/>
      <c r="N13" s="11"/>
      <c r="O13" s="13"/>
    </row>
    <row r="14" spans="2:15" ht="15.75" thickBot="1" x14ac:dyDescent="0.3">
      <c r="B14" s="29"/>
      <c r="C14" s="26" t="s">
        <v>14</v>
      </c>
      <c r="D14" s="14"/>
      <c r="E14" s="14"/>
      <c r="F14" s="14"/>
      <c r="G14" s="14"/>
      <c r="H14" s="14"/>
      <c r="I14" s="14"/>
      <c r="J14" s="14"/>
      <c r="K14" s="14"/>
      <c r="L14" s="15" t="s">
        <v>24</v>
      </c>
      <c r="M14" s="14"/>
      <c r="N14" s="14"/>
      <c r="O14" s="16"/>
    </row>
    <row r="18" spans="2:15" ht="15.75" thickBot="1" x14ac:dyDescent="0.3">
      <c r="C18" t="s">
        <v>32</v>
      </c>
    </row>
    <row r="19" spans="2:15" x14ac:dyDescent="0.25">
      <c r="B19" s="27" t="s">
        <v>31</v>
      </c>
      <c r="C19" s="2"/>
      <c r="D19" s="7" t="s">
        <v>0</v>
      </c>
      <c r="E19" s="7" t="s">
        <v>1</v>
      </c>
      <c r="F19" s="7" t="s">
        <v>2</v>
      </c>
      <c r="G19" s="7" t="s">
        <v>3</v>
      </c>
      <c r="H19" s="7" t="s">
        <v>4</v>
      </c>
      <c r="I19" s="7" t="s">
        <v>5</v>
      </c>
      <c r="J19" s="7" t="s">
        <v>6</v>
      </c>
      <c r="K19" s="7" t="s">
        <v>7</v>
      </c>
      <c r="L19" s="7" t="s">
        <v>8</v>
      </c>
      <c r="M19" s="7" t="s">
        <v>9</v>
      </c>
      <c r="N19" s="7" t="s">
        <v>10</v>
      </c>
      <c r="O19" s="8" t="s">
        <v>11</v>
      </c>
    </row>
    <row r="20" spans="2:15" x14ac:dyDescent="0.25">
      <c r="B20" s="28"/>
      <c r="C20" s="9" t="str">
        <f>C12</f>
        <v>LOJA 1</v>
      </c>
      <c r="D20" s="3" cm="1">
        <f t="array" ref="D20">IF(C20=$D$4,$D$4,IF(_xlfn.AGGREGATE(14,6,SEARCH("*",$D12:$O12)*COLUMN($D12:$O12),1)&lt;=COLUMN(),CHOOSE(1+COLUMN()-_xlfn.AGGREGATE(14,6,SEARCH("*",$D12:$O12)*COLUMN($D12:$O12),1),$D$6*$D$4,$E$6*$D$4,$F$6*$D$4,$D$4),0))</f>
        <v>0</v>
      </c>
      <c r="E20" s="3" cm="1">
        <f t="array" ref="E20">IF(D20=$D$4,$D$4,IF(_xlfn.AGGREGATE(14,6,SEARCH("*",$D12:$O12)*COLUMN($D12:$O12),1)&lt;=COLUMN(),CHOOSE(1+COLUMN()-_xlfn.AGGREGATE(14,6,SEARCH("*",$D12:$O12)*COLUMN($D12:$O12),1),$D$6*$D$4,$E$6*$D$4,$F$6*$D$4,$D$4),0))</f>
        <v>0</v>
      </c>
      <c r="F20" s="3" cm="1">
        <f t="array" ref="F20">IF(E20=$D$4,$D$4,IF(_xlfn.AGGREGATE(14,6,SEARCH("*",$D12:$O12)*COLUMN($D12:$O12),1)&lt;=COLUMN(),CHOOSE(1+COLUMN()-_xlfn.AGGREGATE(14,6,SEARCH("*",$D12:$O12)*COLUMN($D12:$O12),1),$D$6*$D$4,$E$6*$D$4,$F$6*$D$4,$D$4),0))</f>
        <v>10000</v>
      </c>
      <c r="G20" s="3" cm="1">
        <f t="array" ref="G20">IF(F20=$D$4,$D$4,IF(_xlfn.AGGREGATE(14,6,SEARCH("*",$D12:$O12)*COLUMN($D12:$O12),1)&lt;=COLUMN(),CHOOSE(1+COLUMN()-_xlfn.AGGREGATE(14,6,SEARCH("*",$D12:$O12)*COLUMN($D12:$O12),1),$D$6*$D$4,$E$6*$D$4,$F$6*$D$4,$D$4),0))</f>
        <v>15000</v>
      </c>
      <c r="H20" s="3" cm="1">
        <f t="array" ref="H20">IF(G20=$D$4,$D$4,IF(_xlfn.AGGREGATE(14,6,SEARCH("*",$D12:$O12)*COLUMN($D12:$O12),1)&lt;=COLUMN(),CHOOSE(1+COLUMN()-_xlfn.AGGREGATE(14,6,SEARCH("*",$D12:$O12)*COLUMN($D12:$O12),1),$D$6*$D$4,$E$6*$D$4,$F$6*$D$4,$D$4),0))</f>
        <v>21250</v>
      </c>
      <c r="I20" s="3" cm="1">
        <f t="array" ref="I20">IF(H20=$D$4,$D$4,IF(_xlfn.AGGREGATE(14,6,SEARCH("*",$D12:$O12)*COLUMN($D12:$O12),1)&lt;=COLUMN(),CHOOSE(1+COLUMN()-_xlfn.AGGREGATE(14,6,SEARCH("*",$D12:$O12)*COLUMN($D12:$O12),1),$D$6*$D$4,$E$6*$D$4,$F$6*$D$4,$D$4),0))</f>
        <v>25000</v>
      </c>
      <c r="J20" s="3" cm="1">
        <f t="array" ref="J20">IF(I20=$D$4,$D$4,IF(_xlfn.AGGREGATE(14,6,SEARCH("*",$D12:$O12)*COLUMN($D12:$O12),1)&lt;=COLUMN(),CHOOSE(1+COLUMN()-_xlfn.AGGREGATE(14,6,SEARCH("*",$D12:$O12)*COLUMN($D12:$O12),1),$D$6*$D$4,$E$6*$D$4,$F$6*$D$4,$D$4),0))</f>
        <v>25000</v>
      </c>
      <c r="K20" s="3" cm="1">
        <f t="array" ref="K20">IF(J20=$D$4,$D$4,IF(_xlfn.AGGREGATE(14,6,SEARCH("*",$D12:$O12)*COLUMN($D12:$O12),1)&lt;=COLUMN(),CHOOSE(1+COLUMN()-_xlfn.AGGREGATE(14,6,SEARCH("*",$D12:$O12)*COLUMN($D12:$O12),1),$D$6*$D$4,$E$6*$D$4,$F$6*$D$4,$D$4),0))</f>
        <v>25000</v>
      </c>
      <c r="L20" s="3" cm="1">
        <f t="array" ref="L20">IF(K20=$D$4,$D$4,IF(_xlfn.AGGREGATE(14,6,SEARCH("*",$D12:$O12)*COLUMN($D12:$O12),1)&lt;=COLUMN(),CHOOSE(1+COLUMN()-_xlfn.AGGREGATE(14,6,SEARCH("*",$D12:$O12)*COLUMN($D12:$O12),1),$D$6*$D$4,$E$6*$D$4,$F$6*$D$4,$D$4),0))</f>
        <v>25000</v>
      </c>
      <c r="M20" s="3" cm="1">
        <f t="array" ref="M20">IF(L20=$D$4,$D$4,IF(_xlfn.AGGREGATE(14,6,SEARCH("*",$D12:$O12)*COLUMN($D12:$O12),1)&lt;=COLUMN(),CHOOSE(1+COLUMN()-_xlfn.AGGREGATE(14,6,SEARCH("*",$D12:$O12)*COLUMN($D12:$O12),1),$D$6*$D$4,$E$6*$D$4,$F$6*$D$4,$D$4),0))</f>
        <v>25000</v>
      </c>
      <c r="N20" s="3" cm="1">
        <f t="array" ref="N20">IF(M20=$D$4,$D$4,IF(_xlfn.AGGREGATE(14,6,SEARCH("*",$D12:$O12)*COLUMN($D12:$O12),1)&lt;=COLUMN(),CHOOSE(1+COLUMN()-_xlfn.AGGREGATE(14,6,SEARCH("*",$D12:$O12)*COLUMN($D12:$O12),1),$D$6*$D$4,$E$6*$D$4,$F$6*$D$4,$D$4),0))</f>
        <v>25000</v>
      </c>
      <c r="O20" s="4" cm="1">
        <f t="array" ref="O20">IF(N20=$D$4,$D$4,IF(_xlfn.AGGREGATE(14,6,SEARCH("*",$D12:$O12)*COLUMN($D12:$O12),1)&lt;=COLUMN(),CHOOSE(1+COLUMN()-_xlfn.AGGREGATE(14,6,SEARCH("*",$D12:$O12)*COLUMN($D12:$O12),1),$D$6*$D$4,$E$6*$D$4,$F$6*$D$4,$D$4),0))</f>
        <v>25000</v>
      </c>
    </row>
    <row r="21" spans="2:15" x14ac:dyDescent="0.25">
      <c r="B21" s="28"/>
      <c r="C21" s="9" t="str">
        <f t="shared" ref="C21:C22" si="0">C13</f>
        <v>LOJA 2</v>
      </c>
      <c r="D21" s="3" cm="1">
        <f t="array" ref="D21">IF(C21=$D$4,$D$4,IF(_xlfn.AGGREGATE(14,6,SEARCH("*",$D13:$O13)*COLUMN($D13:$O13),1)&lt;=COLUMN(),CHOOSE(1+COLUMN()-_xlfn.AGGREGATE(14,6,SEARCH("*",$D13:$O13)*COLUMN($D13:$O13),1),$D$6*$D$4,$E$6*$D$4,$F$6*$D$4,$D$4),0))</f>
        <v>0</v>
      </c>
      <c r="E21" s="3" cm="1">
        <f t="array" ref="E21">IF(D21=$D$4,$D$4,IF(_xlfn.AGGREGATE(14,6,SEARCH("*",$D13:$O13)*COLUMN($D13:$O13),1)&lt;=COLUMN(),CHOOSE(1+COLUMN()-_xlfn.AGGREGATE(14,6,SEARCH("*",$D13:$O13)*COLUMN($D13:$O13),1),$D$6*$D$4,$E$6*$D$4,$F$6*$D$4,$D$4),0))</f>
        <v>0</v>
      </c>
      <c r="F21" s="3" cm="1">
        <f t="array" ref="F21">IF(E21=$D$4,$D$4,IF(_xlfn.AGGREGATE(14,6,SEARCH("*",$D13:$O13)*COLUMN($D13:$O13),1)&lt;=COLUMN(),CHOOSE(1+COLUMN()-_xlfn.AGGREGATE(14,6,SEARCH("*",$D13:$O13)*COLUMN($D13:$O13),1),$D$6*$D$4,$E$6*$D$4,$F$6*$D$4,$D$4),0))</f>
        <v>0</v>
      </c>
      <c r="G21" s="3" cm="1">
        <f t="array" ref="G21">IF(F21=$D$4,$D$4,IF(_xlfn.AGGREGATE(14,6,SEARCH("*",$D13:$O13)*COLUMN($D13:$O13),1)&lt;=COLUMN(),CHOOSE(1+COLUMN()-_xlfn.AGGREGATE(14,6,SEARCH("*",$D13:$O13)*COLUMN($D13:$O13),1),$D$6*$D$4,$E$6*$D$4,$F$6*$D$4,$D$4),0))</f>
        <v>0</v>
      </c>
      <c r="H21" s="3" cm="1">
        <f t="array" ref="H21">IF(G21=$D$4,$D$4,IF(_xlfn.AGGREGATE(14,6,SEARCH("*",$D13:$O13)*COLUMN($D13:$O13),1)&lt;=COLUMN(),CHOOSE(1+COLUMN()-_xlfn.AGGREGATE(14,6,SEARCH("*",$D13:$O13)*COLUMN($D13:$O13),1),$D$6*$D$4,$E$6*$D$4,$F$6*$D$4,$D$4),0))</f>
        <v>10000</v>
      </c>
      <c r="I21" s="3" cm="1">
        <f t="array" ref="I21">IF(H21=$D$4,$D$4,IF(_xlfn.AGGREGATE(14,6,SEARCH("*",$D13:$O13)*COLUMN($D13:$O13),1)&lt;=COLUMN(),CHOOSE(1+COLUMN()-_xlfn.AGGREGATE(14,6,SEARCH("*",$D13:$O13)*COLUMN($D13:$O13),1),$D$6*$D$4,$E$6*$D$4,$F$6*$D$4,$D$4),0))</f>
        <v>15000</v>
      </c>
      <c r="J21" s="3" cm="1">
        <f t="array" ref="J21">IF(I21=$D$4,$D$4,IF(_xlfn.AGGREGATE(14,6,SEARCH("*",$D13:$O13)*COLUMN($D13:$O13),1)&lt;=COLUMN(),CHOOSE(1+COLUMN()-_xlfn.AGGREGATE(14,6,SEARCH("*",$D13:$O13)*COLUMN($D13:$O13),1),$D$6*$D$4,$E$6*$D$4,$F$6*$D$4,$D$4),0))</f>
        <v>21250</v>
      </c>
      <c r="K21" s="3" cm="1">
        <f t="array" ref="K21">IF(J21=$D$4,$D$4,IF(_xlfn.AGGREGATE(14,6,SEARCH("*",$D13:$O13)*COLUMN($D13:$O13),1)&lt;=COLUMN(),CHOOSE(1+COLUMN()-_xlfn.AGGREGATE(14,6,SEARCH("*",$D13:$O13)*COLUMN($D13:$O13),1),$D$6*$D$4,$E$6*$D$4,$F$6*$D$4,$D$4),0))</f>
        <v>25000</v>
      </c>
      <c r="L21" s="3" cm="1">
        <f t="array" ref="L21">IF(K21=$D$4,$D$4,IF(_xlfn.AGGREGATE(14,6,SEARCH("*",$D13:$O13)*COLUMN($D13:$O13),1)&lt;=COLUMN(),CHOOSE(1+COLUMN()-_xlfn.AGGREGATE(14,6,SEARCH("*",$D13:$O13)*COLUMN($D13:$O13),1),$D$6*$D$4,$E$6*$D$4,$F$6*$D$4,$D$4),0))</f>
        <v>25000</v>
      </c>
      <c r="M21" s="3" cm="1">
        <f t="array" ref="M21">IF(L21=$D$4,$D$4,IF(_xlfn.AGGREGATE(14,6,SEARCH("*",$D13:$O13)*COLUMN($D13:$O13),1)&lt;=COLUMN(),CHOOSE(1+COLUMN()-_xlfn.AGGREGATE(14,6,SEARCH("*",$D13:$O13)*COLUMN($D13:$O13),1),$D$6*$D$4,$E$6*$D$4,$F$6*$D$4,$D$4),0))</f>
        <v>25000</v>
      </c>
      <c r="N21" s="3" cm="1">
        <f t="array" ref="N21">IF(M21=$D$4,$D$4,IF(_xlfn.AGGREGATE(14,6,SEARCH("*",$D13:$O13)*COLUMN($D13:$O13),1)&lt;=COLUMN(),CHOOSE(1+COLUMN()-_xlfn.AGGREGATE(14,6,SEARCH("*",$D13:$O13)*COLUMN($D13:$O13),1),$D$6*$D$4,$E$6*$D$4,$F$6*$D$4,$D$4),0))</f>
        <v>25000</v>
      </c>
      <c r="O21" s="4" cm="1">
        <f t="array" ref="O21">IF(N21=$D$4,$D$4,IF(_xlfn.AGGREGATE(14,6,SEARCH("*",$D13:$O13)*COLUMN($D13:$O13),1)&lt;=COLUMN(),CHOOSE(1+COLUMN()-_xlfn.AGGREGATE(14,6,SEARCH("*",$D13:$O13)*COLUMN($D13:$O13),1),$D$6*$D$4,$E$6*$D$4,$F$6*$D$4,$D$4),0))</f>
        <v>25000</v>
      </c>
    </row>
    <row r="22" spans="2:15" ht="15.75" thickBot="1" x14ac:dyDescent="0.3">
      <c r="B22" s="29"/>
      <c r="C22" s="31" t="str">
        <f t="shared" si="0"/>
        <v>LOJA 3</v>
      </c>
      <c r="D22" s="5" cm="1">
        <f t="array" ref="D22">IF(C22=$D$4,$D$4,IF(_xlfn.AGGREGATE(14,6,SEARCH("*",$D14:$O14)*COLUMN($D14:$O14),1)&lt;=COLUMN(),CHOOSE(1+COLUMN()-_xlfn.AGGREGATE(14,6,SEARCH("*",$D14:$O14)*COLUMN($D14:$O14),1),$D$6*$D$4,$E$6*$D$4,$F$6*$D$4,$D$4),0))</f>
        <v>0</v>
      </c>
      <c r="E22" s="5" cm="1">
        <f t="array" ref="E22">IF(D22=$D$4,$D$4,IF(_xlfn.AGGREGATE(14,6,SEARCH("*",$D14:$O14)*COLUMN($D14:$O14),1)&lt;=COLUMN(),CHOOSE(1+COLUMN()-_xlfn.AGGREGATE(14,6,SEARCH("*",$D14:$O14)*COLUMN($D14:$O14),1),$D$6*$D$4,$E$6*$D$4,$F$6*$D$4,$D$4),0))</f>
        <v>0</v>
      </c>
      <c r="F22" s="5" cm="1">
        <f t="array" ref="F22">IF(E22=$D$4,$D$4,IF(_xlfn.AGGREGATE(14,6,SEARCH("*",$D14:$O14)*COLUMN($D14:$O14),1)&lt;=COLUMN(),CHOOSE(1+COLUMN()-_xlfn.AGGREGATE(14,6,SEARCH("*",$D14:$O14)*COLUMN($D14:$O14),1),$D$6*$D$4,$E$6*$D$4,$F$6*$D$4,$D$4),0))</f>
        <v>0</v>
      </c>
      <c r="G22" s="5" cm="1">
        <f t="array" ref="G22">IF(F22=$D$4,$D$4,IF(_xlfn.AGGREGATE(14,6,SEARCH("*",$D14:$O14)*COLUMN($D14:$O14),1)&lt;=COLUMN(),CHOOSE(1+COLUMN()-_xlfn.AGGREGATE(14,6,SEARCH("*",$D14:$O14)*COLUMN($D14:$O14),1),$D$6*$D$4,$E$6*$D$4,$F$6*$D$4,$D$4),0))</f>
        <v>0</v>
      </c>
      <c r="H22" s="5" cm="1">
        <f t="array" ref="H22">IF(G22=$D$4,$D$4,IF(_xlfn.AGGREGATE(14,6,SEARCH("*",$D14:$O14)*COLUMN($D14:$O14),1)&lt;=COLUMN(),CHOOSE(1+COLUMN()-_xlfn.AGGREGATE(14,6,SEARCH("*",$D14:$O14)*COLUMN($D14:$O14),1),$D$6*$D$4,$E$6*$D$4,$F$6*$D$4,$D$4),0))</f>
        <v>0</v>
      </c>
      <c r="I22" s="5" cm="1">
        <f t="array" ref="I22">IF(H22=$D$4,$D$4,IF(_xlfn.AGGREGATE(14,6,SEARCH("*",$D14:$O14)*COLUMN($D14:$O14),1)&lt;=COLUMN(),CHOOSE(1+COLUMN()-_xlfn.AGGREGATE(14,6,SEARCH("*",$D14:$O14)*COLUMN($D14:$O14),1),$D$6*$D$4,$E$6*$D$4,$F$6*$D$4,$D$4),0))</f>
        <v>0</v>
      </c>
      <c r="J22" s="5" cm="1">
        <f t="array" ref="J22">IF(I22=$D$4,$D$4,IF(_xlfn.AGGREGATE(14,6,SEARCH("*",$D14:$O14)*COLUMN($D14:$O14),1)&lt;=COLUMN(),CHOOSE(1+COLUMN()-_xlfn.AGGREGATE(14,6,SEARCH("*",$D14:$O14)*COLUMN($D14:$O14),1),$D$6*$D$4,$E$6*$D$4,$F$6*$D$4,$D$4),0))</f>
        <v>0</v>
      </c>
      <c r="K22" s="5" cm="1">
        <f t="array" ref="K22">IF(J22=$D$4,$D$4,IF(_xlfn.AGGREGATE(14,6,SEARCH("*",$D14:$O14)*COLUMN($D14:$O14),1)&lt;=COLUMN(),CHOOSE(1+COLUMN()-_xlfn.AGGREGATE(14,6,SEARCH("*",$D14:$O14)*COLUMN($D14:$O14),1),$D$6*$D$4,$E$6*$D$4,$F$6*$D$4,$D$4),0))</f>
        <v>0</v>
      </c>
      <c r="L22" s="5" cm="1">
        <f t="array" ref="L22">IF(K22=$D$4,$D$4,IF(_xlfn.AGGREGATE(14,6,SEARCH("*",$D14:$O14)*COLUMN($D14:$O14),1)&lt;=COLUMN(),CHOOSE(1+COLUMN()-_xlfn.AGGREGATE(14,6,SEARCH("*",$D14:$O14)*COLUMN($D14:$O14),1),$D$6*$D$4,$E$6*$D$4,$F$6*$D$4,$D$4),0))</f>
        <v>10000</v>
      </c>
      <c r="M22" s="5" cm="1">
        <f t="array" ref="M22">IF(L22=$D$4,$D$4,IF(_xlfn.AGGREGATE(14,6,SEARCH("*",$D14:$O14)*COLUMN($D14:$O14),1)&lt;=COLUMN(),CHOOSE(1+COLUMN()-_xlfn.AGGREGATE(14,6,SEARCH("*",$D14:$O14)*COLUMN($D14:$O14),1),$D$6*$D$4,$E$6*$D$4,$F$6*$D$4,$D$4),0))</f>
        <v>15000</v>
      </c>
      <c r="N22" s="5" cm="1">
        <f t="array" ref="N22">IF(M22=$D$4,$D$4,IF(_xlfn.AGGREGATE(14,6,SEARCH("*",$D14:$O14)*COLUMN($D14:$O14),1)&lt;=COLUMN(),CHOOSE(1+COLUMN()-_xlfn.AGGREGATE(14,6,SEARCH("*",$D14:$O14)*COLUMN($D14:$O14),1),$D$6*$D$4,$E$6*$D$4,$F$6*$D$4,$D$4),0))</f>
        <v>21250</v>
      </c>
      <c r="O22" s="6" cm="1">
        <f t="array" ref="O22">IF(N22=$D$4,$D$4,IF(_xlfn.AGGREGATE(14,6,SEARCH("*",$D14:$O14)*COLUMN($D14:$O14),1)&lt;=COLUMN(),CHOOSE(1+COLUMN()-_xlfn.AGGREGATE(14,6,SEARCH("*",$D14:$O14)*COLUMN($D14:$O14),1),$D$6*$D$4,$E$6*$D$4,$F$6*$D$4,$D$4),0))</f>
        <v>25000</v>
      </c>
    </row>
  </sheetData>
  <mergeCells count="2">
    <mergeCell ref="B19:B22"/>
    <mergeCell ref="B11:B14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Abertura Loja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Nigutz</dc:creator>
  <cp:lastModifiedBy>Domingos Junqueira</cp:lastModifiedBy>
  <dcterms:created xsi:type="dcterms:W3CDTF">2021-11-12T12:58:35Z</dcterms:created>
  <dcterms:modified xsi:type="dcterms:W3CDTF">2021-11-12T20:21:40Z</dcterms:modified>
</cp:coreProperties>
</file>