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C:\Users\pcp14\Desktop\"/>
    </mc:Choice>
  </mc:AlternateContent>
  <bookViews>
    <workbookView xWindow="2835" yWindow="0" windowWidth="19545" windowHeight="8340" activeTab="2"/>
  </bookViews>
  <sheets>
    <sheet name="CONTROLE DE COLEÇÃO" sheetId="1" r:id="rId1"/>
    <sheet name="CONTROLE DE MOSTRUÁRIO" sheetId="3" r:id="rId2"/>
    <sheet name="CONTROLE DE FOTOGRAFIA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4" l="1"/>
  <c r="D6" i="4"/>
  <c r="D7" i="4"/>
  <c r="D8" i="4"/>
</calcChain>
</file>

<file path=xl/sharedStrings.xml><?xml version="1.0" encoding="utf-8"?>
<sst xmlns="http://schemas.openxmlformats.org/spreadsheetml/2006/main" count="63" uniqueCount="39">
  <si>
    <t>LAVAGEM</t>
  </si>
  <si>
    <t>TECIDO</t>
  </si>
  <si>
    <t>PILOTO</t>
  </si>
  <si>
    <t>COLEÇÃO</t>
  </si>
  <si>
    <t>DESCRIÇÃO DA PEÇA</t>
  </si>
  <si>
    <t>DESCONTINUADO</t>
  </si>
  <si>
    <t>VERÃO 20/21</t>
  </si>
  <si>
    <t>INVERNO 21</t>
  </si>
  <si>
    <t>VERÃO 21/22</t>
  </si>
  <si>
    <t>INVERNO 22</t>
  </si>
  <si>
    <t>VERÃO 22/23</t>
  </si>
  <si>
    <t>INVERNO 23</t>
  </si>
  <si>
    <t>REFERÊNCIA</t>
  </si>
  <si>
    <t>REFERENCIA</t>
  </si>
  <si>
    <t>OP</t>
  </si>
  <si>
    <t>DESCRIÇÃO</t>
  </si>
  <si>
    <t>STATUS</t>
  </si>
  <si>
    <t>OBSERVAÇÃO</t>
  </si>
  <si>
    <t>ENVIADO</t>
  </si>
  <si>
    <t>PENDENTE</t>
  </si>
  <si>
    <t>REF</t>
  </si>
  <si>
    <t>TAM.</t>
  </si>
  <si>
    <t>SHOW ROOM</t>
  </si>
  <si>
    <t>CORES</t>
  </si>
  <si>
    <t>FOTO</t>
  </si>
  <si>
    <t>TRATAMENTO</t>
  </si>
  <si>
    <t>PDF</t>
  </si>
  <si>
    <t>SITE</t>
  </si>
  <si>
    <t>NÃO RECEBIDO</t>
  </si>
  <si>
    <t>FINALIZADO</t>
  </si>
  <si>
    <t>CONTROLE FOTOGRAFIA</t>
  </si>
  <si>
    <t>VERÃO 2021/2022</t>
  </si>
  <si>
    <t>TESTE</t>
  </si>
  <si>
    <t>TESTE TESTE TESTE</t>
  </si>
  <si>
    <t>DISPONÍVEL</t>
  </si>
  <si>
    <t>INDISPONÍVEL</t>
  </si>
  <si>
    <t>TESTE TESTE</t>
  </si>
  <si>
    <t>MOSTRUÁRIO 2022/ 2023</t>
  </si>
  <si>
    <t>FOTO PENDENTE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</si>
</sst>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96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1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6" fillId="5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4" borderId="1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3" fillId="11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3" fillId="9" borderId="2" xfId="0" applyFont="1" applyFill="1" applyBorder="1" applyAlignment="1">
      <alignment horizontal="center"/>
    </xf>
    <xf numFmtId="164" fontId="3" fillId="9" borderId="2" xfId="0" applyNumberFormat="1" applyFont="1" applyFill="1" applyBorder="1" applyAlignment="1">
      <alignment horizontal="center"/>
    </xf>
    <xf numFmtId="0" fontId="3" fillId="9" borderId="2" xfId="0" applyNumberFormat="1" applyFont="1" applyFill="1" applyBorder="1" applyAlignment="1">
      <alignment horizontal="center"/>
    </xf>
    <xf numFmtId="0" fontId="3" fillId="9" borderId="2" xfId="0" applyFont="1" applyFill="1" applyBorder="1" applyAlignment="1">
      <alignment horizontal="left"/>
    </xf>
    <xf numFmtId="164" fontId="0" fillId="13" borderId="0" xfId="0" applyNumberFormat="1" applyFill="1" applyAlignment="1">
      <alignment horizontal="center"/>
    </xf>
    <xf numFmtId="0" fontId="0" fillId="13" borderId="1" xfId="0" applyFill="1" applyBorder="1" applyAlignment="1">
      <alignment horizontal="center"/>
    </xf>
    <xf numFmtId="0" fontId="7" fillId="9" borderId="0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4" xfId="3"/>
  </cellStyles>
  <dxfs count="25">
    <dxf>
      <numFmt numFmtId="164" formatCode="0000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164" formatCode="000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1" defaultTableStyle="TableStyleMedium2" defaultPivotStyle="PivotStyleLight16">
    <tableStyle name="Estilo de Tabela 1" pivot="0" count="0"/>
  </tableStyles>
  <colors>
    <mruColors>
      <color rgb="FFCCFF99"/>
      <color rgb="FFFFE9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3:E1000" totalsRowShown="0" headerRowBorderDxfId="22" tableBorderDxfId="21">
  <autoFilter ref="A3:E1000"/>
  <tableColumns count="5">
    <tableColumn id="1" name="REFERENCIA" dataDxfId="20"/>
    <tableColumn id="2" name="DESCRIÇÃO" dataDxfId="19"/>
    <tableColumn id="3" name="OP" dataDxfId="18"/>
    <tableColumn id="4" name="STATUS" dataDxfId="17"/>
    <tableColumn id="5" name="OBSERVAÇÃO" dataDxfId="16"/>
  </tableColumns>
  <tableStyleInfo name="Estilo de Tabela 1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4:L8" totalsRowShown="0" headerRowDxfId="15" dataDxfId="13" headerRowBorderDxfId="14" tableBorderDxfId="12">
  <autoFilter ref="A4:L8"/>
  <tableColumns count="12">
    <tableColumn id="1" name="REF" dataDxfId="11"/>
    <tableColumn id="2" name="DESCRIÇÃO DA PEÇA" dataDxfId="10"/>
    <tableColumn id="3" name="OP" dataDxfId="9"/>
    <tableColumn id="4" name="STATUS" dataDxfId="0">
      <calculatedColumnFormula>VLOOKUP(Tabela2[[#This Row],[OP]],'CONTROLE DE MOSTRUÁRIO'!A4:E19,4,TRUE)</calculatedColumnFormula>
    </tableColumn>
    <tableColumn id="5" name="TAM." dataDxfId="8"/>
    <tableColumn id="6" name="SHOW ROOM" dataDxfId="7"/>
    <tableColumn id="7" name="COLEÇÃO" dataDxfId="6"/>
    <tableColumn id="8" name="CORES" dataDxfId="5"/>
    <tableColumn id="9" name="FOTO" dataDxfId="4"/>
    <tableColumn id="10" name="TRATAMENTO" dataDxfId="3"/>
    <tableColumn id="11" name="PDF" dataDxfId="2"/>
    <tableColumn id="12" name="SITE" dataDxfId="1"/>
  </tableColumns>
  <tableStyleInfo name="Estilo de Tabela 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F9"/>
  <sheetViews>
    <sheetView workbookViewId="0">
      <selection activeCell="F3" sqref="F3"/>
    </sheetView>
  </sheetViews>
  <sheetFormatPr defaultRowHeight="15" x14ac:dyDescent="0.25"/>
  <cols>
    <col min="1" max="1" width="16.7109375" style="2" bestFit="1" customWidth="1"/>
    <col min="2" max="2" width="19.28515625" bestFit="1" customWidth="1"/>
    <col min="3" max="3" width="14.140625" customWidth="1"/>
    <col min="4" max="4" width="17.42578125" customWidth="1"/>
    <col min="5" max="5" width="17" customWidth="1"/>
    <col min="6" max="6" width="18.7109375" customWidth="1"/>
  </cols>
  <sheetData>
    <row r="1" spans="1:6" x14ac:dyDescent="0.25">
      <c r="A1" s="5" t="s">
        <v>5</v>
      </c>
    </row>
    <row r="2" spans="1:6" x14ac:dyDescent="0.25">
      <c r="A2" s="6" t="s">
        <v>6</v>
      </c>
    </row>
    <row r="3" spans="1:6" x14ac:dyDescent="0.25">
      <c r="A3" s="7" t="s">
        <v>7</v>
      </c>
    </row>
    <row r="4" spans="1:6" x14ac:dyDescent="0.25">
      <c r="A4" s="8" t="s">
        <v>8</v>
      </c>
    </row>
    <row r="5" spans="1:6" x14ac:dyDescent="0.25">
      <c r="A5" s="3" t="s">
        <v>9</v>
      </c>
    </row>
    <row r="6" spans="1:6" x14ac:dyDescent="0.25">
      <c r="A6" s="4" t="s">
        <v>10</v>
      </c>
    </row>
    <row r="7" spans="1:6" x14ac:dyDescent="0.25">
      <c r="A7" s="9" t="s">
        <v>11</v>
      </c>
    </row>
    <row r="9" spans="1:6" x14ac:dyDescent="0.25">
      <c r="A9" s="2" t="s">
        <v>12</v>
      </c>
      <c r="B9" t="s">
        <v>4</v>
      </c>
      <c r="C9" t="s">
        <v>3</v>
      </c>
      <c r="D9" t="s">
        <v>2</v>
      </c>
      <c r="E9" t="s">
        <v>1</v>
      </c>
      <c r="F9" t="s"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E19"/>
  <sheetViews>
    <sheetView workbookViewId="0">
      <selection activeCell="D6" sqref="D6"/>
    </sheetView>
  </sheetViews>
  <sheetFormatPr defaultRowHeight="15" x14ac:dyDescent="0.25"/>
  <cols>
    <col min="1" max="1" width="14" style="1" bestFit="1" customWidth="1"/>
    <col min="2" max="2" width="35" style="20" customWidth="1"/>
    <col min="3" max="3" width="11.140625" style="23" customWidth="1"/>
    <col min="4" max="4" width="21.7109375" style="1" customWidth="1"/>
    <col min="5" max="5" width="86.28515625" style="18" customWidth="1"/>
  </cols>
  <sheetData>
    <row r="1" spans="1:5" x14ac:dyDescent="0.25">
      <c r="A1" s="13" t="s">
        <v>18</v>
      </c>
      <c r="B1" s="31" t="s">
        <v>37</v>
      </c>
      <c r="C1" s="31"/>
      <c r="D1" s="31"/>
      <c r="E1" s="31"/>
    </row>
    <row r="2" spans="1:5" x14ac:dyDescent="0.25">
      <c r="A2" s="12" t="s">
        <v>19</v>
      </c>
      <c r="B2" s="32"/>
      <c r="C2" s="32"/>
      <c r="D2" s="32"/>
      <c r="E2" s="32"/>
    </row>
    <row r="3" spans="1:5" x14ac:dyDescent="0.25">
      <c r="A3" s="28" t="s">
        <v>13</v>
      </c>
      <c r="B3" s="26" t="s">
        <v>15</v>
      </c>
      <c r="C3" s="27" t="s">
        <v>14</v>
      </c>
      <c r="D3" s="25" t="s">
        <v>16</v>
      </c>
      <c r="E3" s="28" t="s">
        <v>17</v>
      </c>
    </row>
    <row r="4" spans="1:5" x14ac:dyDescent="0.25">
      <c r="A4" s="10" t="s">
        <v>32</v>
      </c>
      <c r="B4" s="19" t="s">
        <v>33</v>
      </c>
      <c r="C4" s="21">
        <v>89571</v>
      </c>
      <c r="D4" s="30" t="s">
        <v>18</v>
      </c>
      <c r="E4" s="17" t="s">
        <v>32</v>
      </c>
    </row>
    <row r="5" spans="1:5" x14ac:dyDescent="0.25">
      <c r="A5" s="10" t="s">
        <v>32</v>
      </c>
      <c r="B5" s="19" t="s">
        <v>33</v>
      </c>
      <c r="C5" s="21">
        <v>89572</v>
      </c>
      <c r="D5" s="30" t="s">
        <v>19</v>
      </c>
      <c r="E5" s="17" t="s">
        <v>32</v>
      </c>
    </row>
    <row r="6" spans="1:5" x14ac:dyDescent="0.25">
      <c r="A6" s="10"/>
      <c r="B6" s="19"/>
      <c r="C6" s="22"/>
      <c r="D6" s="10"/>
      <c r="E6" s="17"/>
    </row>
    <row r="7" spans="1:5" x14ac:dyDescent="0.25">
      <c r="A7" s="10"/>
      <c r="B7" s="19"/>
      <c r="C7" s="22"/>
      <c r="D7" s="10"/>
      <c r="E7" s="17"/>
    </row>
    <row r="8" spans="1:5" x14ac:dyDescent="0.25">
      <c r="A8" s="10"/>
      <c r="B8" s="19"/>
      <c r="C8" s="21"/>
      <c r="D8" s="10"/>
      <c r="E8" s="17"/>
    </row>
    <row r="9" spans="1:5" x14ac:dyDescent="0.25">
      <c r="A9" s="10"/>
      <c r="B9" s="19"/>
      <c r="C9" s="21"/>
      <c r="D9" s="10"/>
      <c r="E9" s="17"/>
    </row>
    <row r="10" spans="1:5" x14ac:dyDescent="0.25">
      <c r="A10" s="10"/>
      <c r="B10" s="19"/>
      <c r="C10" s="21"/>
      <c r="D10" s="10"/>
      <c r="E10" s="17"/>
    </row>
    <row r="11" spans="1:5" x14ac:dyDescent="0.25">
      <c r="A11" s="10"/>
      <c r="B11" s="19"/>
      <c r="C11" s="22"/>
      <c r="D11" s="10"/>
      <c r="E11" s="17"/>
    </row>
    <row r="12" spans="1:5" x14ac:dyDescent="0.25">
      <c r="A12" s="10"/>
      <c r="B12" s="19"/>
      <c r="C12" s="22"/>
      <c r="D12" s="10"/>
      <c r="E12" s="17"/>
    </row>
    <row r="13" spans="1:5" x14ac:dyDescent="0.25">
      <c r="A13" s="10"/>
      <c r="B13" s="19"/>
      <c r="C13" s="22"/>
      <c r="D13" s="10"/>
      <c r="E13" s="17"/>
    </row>
    <row r="14" spans="1:5" x14ac:dyDescent="0.25">
      <c r="A14" s="10"/>
      <c r="B14" s="19"/>
      <c r="C14" s="22"/>
      <c r="D14" s="10"/>
      <c r="E14" s="17"/>
    </row>
    <row r="15" spans="1:5" x14ac:dyDescent="0.25">
      <c r="A15" s="10"/>
      <c r="B15" s="19"/>
      <c r="C15" s="22"/>
      <c r="D15" s="10"/>
      <c r="E15" s="17"/>
    </row>
    <row r="16" spans="1:5" x14ac:dyDescent="0.25">
      <c r="A16" s="10"/>
      <c r="B16" s="19"/>
      <c r="C16" s="22"/>
      <c r="D16" s="10"/>
      <c r="E16" s="17"/>
    </row>
    <row r="17" spans="1:5" x14ac:dyDescent="0.25">
      <c r="A17" s="10"/>
      <c r="B17" s="19"/>
      <c r="C17" s="22"/>
      <c r="D17" s="10"/>
      <c r="E17" s="17"/>
    </row>
    <row r="18" spans="1:5" x14ac:dyDescent="0.25">
      <c r="A18" s="10"/>
      <c r="B18" s="19"/>
      <c r="C18" s="22"/>
      <c r="D18" s="10"/>
      <c r="E18" s="17"/>
    </row>
    <row r="19" spans="1:5" x14ac:dyDescent="0.25">
      <c r="A19" s="10"/>
      <c r="B19" s="19"/>
      <c r="C19" s="22"/>
      <c r="D19" s="10"/>
      <c r="E19" s="17"/>
    </row>
  </sheetData>
  <mergeCells count="1">
    <mergeCell ref="B1:E2"/>
  </mergeCells>
  <conditionalFormatting sqref="A4">
    <cfRule type="expression" dxfId="24" priority="10">
      <formula>$D4="ENVIADO"</formula>
    </cfRule>
    <cfRule type="expression" dxfId="23" priority="9">
      <formula>$D4="PENDENTE"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M8"/>
  <sheetViews>
    <sheetView tabSelected="1" workbookViewId="0">
      <selection activeCell="D5" sqref="D5"/>
    </sheetView>
  </sheetViews>
  <sheetFormatPr defaultRowHeight="15" x14ac:dyDescent="0.25"/>
  <cols>
    <col min="1" max="1" width="15.7109375" style="11" bestFit="1" customWidth="1"/>
    <col min="2" max="2" width="28.7109375" style="1" bestFit="1" customWidth="1"/>
    <col min="3" max="3" width="7.7109375" style="24" customWidth="1"/>
    <col min="4" max="4" width="12.28515625" style="20" bestFit="1" customWidth="1"/>
    <col min="5" max="5" width="13.140625" style="1" customWidth="1"/>
    <col min="6" max="6" width="15.140625" style="1" customWidth="1"/>
    <col min="7" max="7" width="16.5703125" style="1" bestFit="1" customWidth="1"/>
    <col min="8" max="8" width="11.28515625" style="1" bestFit="1" customWidth="1"/>
    <col min="9" max="9" width="14.7109375" style="1" bestFit="1" customWidth="1"/>
    <col min="10" max="10" width="15.5703125" style="1" customWidth="1"/>
    <col min="11" max="11" width="11.5703125" style="1" bestFit="1" customWidth="1"/>
    <col min="12" max="12" width="18.85546875" style="1" bestFit="1" customWidth="1"/>
    <col min="13" max="13" width="13.7109375" hidden="1" customWidth="1"/>
  </cols>
  <sheetData>
    <row r="1" spans="1:13" x14ac:dyDescent="0.25">
      <c r="A1" s="14" t="s">
        <v>38</v>
      </c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x14ac:dyDescent="0.25">
      <c r="A2" s="15" t="s">
        <v>28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3" x14ac:dyDescent="0.25">
      <c r="A3" s="16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3" x14ac:dyDescent="0.25">
      <c r="A4" s="25" t="s">
        <v>20</v>
      </c>
      <c r="B4" s="25" t="s">
        <v>4</v>
      </c>
      <c r="C4" s="27" t="s">
        <v>14</v>
      </c>
      <c r="D4" s="26" t="s">
        <v>16</v>
      </c>
      <c r="E4" s="25" t="s">
        <v>21</v>
      </c>
      <c r="F4" s="25" t="s">
        <v>22</v>
      </c>
      <c r="G4" s="25" t="s">
        <v>3</v>
      </c>
      <c r="H4" s="25" t="s">
        <v>23</v>
      </c>
      <c r="I4" s="25" t="s">
        <v>24</v>
      </c>
      <c r="J4" s="25" t="s">
        <v>25</v>
      </c>
      <c r="K4" s="25" t="s">
        <v>26</v>
      </c>
      <c r="L4" s="25" t="s">
        <v>27</v>
      </c>
    </row>
    <row r="5" spans="1:13" x14ac:dyDescent="0.25">
      <c r="A5" s="1" t="s">
        <v>32</v>
      </c>
      <c r="B5" s="1" t="s">
        <v>36</v>
      </c>
      <c r="C5" s="24">
        <v>89570</v>
      </c>
      <c r="D5" s="29" t="e">
        <f>VLOOKUP(Tabela2[[#This Row],[OP]],'CONTROLE DE MOSTRUÁRIO'!A4:E19,4,TRUE)</f>
        <v>#N/A</v>
      </c>
      <c r="E5" s="1">
        <v>38</v>
      </c>
      <c r="F5" s="1" t="s">
        <v>34</v>
      </c>
      <c r="G5" s="1" t="s">
        <v>31</v>
      </c>
      <c r="M5" s="1" t="s">
        <v>34</v>
      </c>
    </row>
    <row r="6" spans="1:13" x14ac:dyDescent="0.25">
      <c r="A6" s="1" t="s">
        <v>32</v>
      </c>
      <c r="B6" s="1" t="s">
        <v>36</v>
      </c>
      <c r="C6" s="24">
        <v>89571</v>
      </c>
      <c r="D6" s="29" t="e">
        <f>VLOOKUP(Tabela2[[#This Row],[OP]],'CONTROLE DE MOSTRUÁRIO'!A5:E20,4,TRUE)</f>
        <v>#N/A</v>
      </c>
      <c r="E6" s="1">
        <v>38</v>
      </c>
      <c r="F6" s="1" t="s">
        <v>34</v>
      </c>
      <c r="G6" s="1" t="s">
        <v>31</v>
      </c>
      <c r="M6" s="1" t="s">
        <v>35</v>
      </c>
    </row>
    <row r="7" spans="1:13" x14ac:dyDescent="0.25">
      <c r="A7" s="1" t="s">
        <v>32</v>
      </c>
      <c r="B7" s="1" t="s">
        <v>36</v>
      </c>
      <c r="C7" s="24">
        <v>89572</v>
      </c>
      <c r="D7" s="29" t="e">
        <f>VLOOKUP(Tabela2[[#This Row],[OP]],'CONTROLE DE MOSTRUÁRIO'!A6:E21,4,TRUE)</f>
        <v>#N/A</v>
      </c>
      <c r="E7" s="1">
        <v>38</v>
      </c>
      <c r="F7" s="1" t="s">
        <v>34</v>
      </c>
      <c r="G7" s="1" t="s">
        <v>31</v>
      </c>
    </row>
    <row r="8" spans="1:13" x14ac:dyDescent="0.25">
      <c r="A8" s="1" t="s">
        <v>32</v>
      </c>
      <c r="B8" s="1" t="s">
        <v>36</v>
      </c>
      <c r="C8" s="24">
        <v>89573</v>
      </c>
      <c r="D8" s="29" t="e">
        <f>VLOOKUP(Tabela2[[#This Row],[OP]],'CONTROLE DE MOSTRUÁRIO'!A7:E22,4,TRUE)</f>
        <v>#N/A</v>
      </c>
      <c r="E8" s="1">
        <v>38</v>
      </c>
      <c r="F8" s="1" t="s">
        <v>35</v>
      </c>
      <c r="G8" s="1" t="s">
        <v>31</v>
      </c>
    </row>
  </sheetData>
  <mergeCells count="1">
    <mergeCell ref="B1:L3"/>
  </mergeCells>
  <dataValidations count="1">
    <dataValidation type="list" allowBlank="1" showInputMessage="1" showErrorMessage="1" sqref="F5:F8">
      <formula1>$M$5:$M$6</formula1>
    </dataValidation>
  </dataValidations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CONTROLE DE COLEÇÃO</vt:lpstr>
      <vt:lpstr>CONTROLE DE MOSTRUÁRIO</vt:lpstr>
      <vt:lpstr>CONTROLE DE FOTOGRAFIA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pcp14</dc:creator>
  <cp:lastModifiedBy>pcp14</cp:lastModifiedBy>
  <dcterms:created xsi:type="dcterms:W3CDTF">2022-08-12T18:42:29Z</dcterms:created>
  <dcterms:modified xsi:type="dcterms:W3CDTF">2022-08-17T18:38:39Z</dcterms:modified>
</cp:coreProperties>
</file>