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685" yWindow="-165" windowWidth="14190" windowHeight="5775"/>
  </bookViews>
  <sheets>
    <sheet name="SOMAR POR GRUPO" sheetId="4" r:id="rId1"/>
  </sheets>
  <externalReferences>
    <externalReference r:id="rId2"/>
  </externalReferences>
  <definedNames>
    <definedName name="BUSCA">'[1]LISTA SUSPENSA SO PREENCHIDOS'!$D$5:INDEX('[1]LISTA SUSPENSA SO PREENCHIDOS'!$D$5:$D$15,COUNTIF('[1]LISTA SUSPENSA SO PREENCHIDOS'!$D$5:$D$15,"?*"))</definedName>
    <definedName name="quarta02">#REF!</definedName>
    <definedName name="terça">#REF!</definedName>
    <definedName name="terçaInicial">#REF!</definedName>
  </definedNames>
  <calcPr calcId="145621" calcMode="manual"/>
</workbook>
</file>

<file path=xl/calcChain.xml><?xml version="1.0" encoding="utf-8"?>
<calcChain xmlns="http://schemas.openxmlformats.org/spreadsheetml/2006/main">
  <c r="C6" i="4" l="1"/>
  <c r="B6" i="4" l="1"/>
  <c r="C7" i="4"/>
  <c r="C8" i="4" l="1"/>
  <c r="B7" i="4"/>
  <c r="C9" i="4" l="1"/>
  <c r="B8" i="4"/>
  <c r="C10" i="4" l="1"/>
  <c r="B9" i="4"/>
  <c r="C11" i="4" l="1"/>
  <c r="B10" i="4"/>
  <c r="C12" i="4" l="1"/>
  <c r="B11" i="4"/>
  <c r="C13" i="4" l="1"/>
  <c r="B12" i="4"/>
  <c r="C14" i="4" l="1"/>
  <c r="B13" i="4"/>
  <c r="C15" i="4" l="1"/>
  <c r="B14" i="4"/>
  <c r="C16" i="4" l="1"/>
  <c r="B15" i="4"/>
  <c r="C17" i="4" l="1"/>
  <c r="B16" i="4"/>
  <c r="C18" i="4" l="1"/>
  <c r="B17" i="4"/>
  <c r="C19" i="4" l="1"/>
  <c r="B18" i="4"/>
  <c r="C20" i="4" l="1"/>
  <c r="B19" i="4"/>
  <c r="C21" i="4" l="1"/>
  <c r="B20" i="4"/>
  <c r="C22" i="4" l="1"/>
  <c r="B21" i="4"/>
  <c r="C23" i="4" l="1"/>
  <c r="B22" i="4"/>
  <c r="C24" i="4" l="1"/>
  <c r="B23" i="4"/>
  <c r="C25" i="4" l="1"/>
  <c r="B24" i="4"/>
  <c r="C26" i="4" l="1"/>
  <c r="B25" i="4"/>
  <c r="C27" i="4" l="1"/>
  <c r="B26" i="4"/>
  <c r="C28" i="4" l="1"/>
  <c r="B27" i="4"/>
  <c r="C29" i="4" l="1"/>
  <c r="B28" i="4"/>
  <c r="C30" i="4" l="1"/>
  <c r="B29" i="4"/>
  <c r="C31" i="4" l="1"/>
  <c r="B30" i="4"/>
  <c r="C32" i="4" l="1"/>
  <c r="B31" i="4"/>
  <c r="C33" i="4" l="1"/>
  <c r="B32" i="4"/>
  <c r="C34" i="4" l="1"/>
  <c r="B33" i="4"/>
  <c r="C35" i="4" l="1"/>
  <c r="B34" i="4"/>
  <c r="C37" i="4" l="1"/>
  <c r="C36" i="4"/>
  <c r="B35" i="4"/>
  <c r="C38" i="4" l="1"/>
  <c r="B36" i="4"/>
  <c r="J37" i="4"/>
  <c r="B37" i="4"/>
  <c r="B38" i="4" l="1"/>
  <c r="H5" i="4"/>
  <c r="G6" i="4"/>
  <c r="G7" i="4" l="1"/>
  <c r="H6" i="4"/>
  <c r="G8" i="4" l="1"/>
  <c r="H7" i="4"/>
  <c r="G9" i="4" l="1"/>
  <c r="H8" i="4"/>
  <c r="G10" i="4" l="1"/>
  <c r="H9" i="4"/>
  <c r="G11" i="4" l="1"/>
  <c r="H10" i="4"/>
  <c r="G12" i="4" l="1"/>
  <c r="H11" i="4"/>
  <c r="G13" i="4" l="1"/>
  <c r="H12" i="4"/>
  <c r="G14" i="4" l="1"/>
  <c r="H13" i="4"/>
  <c r="G15" i="4" l="1"/>
  <c r="H14" i="4"/>
  <c r="G16" i="4" l="1"/>
  <c r="H15" i="4"/>
  <c r="G17" i="4" l="1"/>
  <c r="H16" i="4"/>
  <c r="G18" i="4" l="1"/>
  <c r="H17" i="4"/>
  <c r="G19" i="4" l="1"/>
  <c r="H18" i="4"/>
  <c r="G20" i="4" l="1"/>
  <c r="H19" i="4"/>
  <c r="G21" i="4" l="1"/>
  <c r="H20" i="4"/>
  <c r="G22" i="4" l="1"/>
  <c r="H21" i="4"/>
  <c r="G23" i="4" l="1"/>
  <c r="H22" i="4"/>
  <c r="G24" i="4" l="1"/>
  <c r="H23" i="4"/>
  <c r="G25" i="4" l="1"/>
  <c r="H24" i="4"/>
  <c r="G26" i="4" l="1"/>
  <c r="H25" i="4"/>
  <c r="G27" i="4" l="1"/>
  <c r="H26" i="4"/>
  <c r="G28" i="4" l="1"/>
  <c r="H27" i="4"/>
  <c r="G29" i="4" l="1"/>
  <c r="H28" i="4"/>
  <c r="G30" i="4" l="1"/>
  <c r="H29" i="4"/>
  <c r="G31" i="4" l="1"/>
  <c r="H30" i="4"/>
  <c r="G32" i="4" l="1"/>
  <c r="H31" i="4"/>
  <c r="G33" i="4" l="1"/>
  <c r="H32" i="4"/>
  <c r="G34" i="4" l="1"/>
  <c r="H33" i="4"/>
  <c r="G35" i="4" l="1"/>
  <c r="H34" i="4"/>
  <c r="G36" i="4" l="1"/>
  <c r="H35" i="4"/>
  <c r="G38" i="4" l="1"/>
  <c r="H38" i="4" s="1"/>
  <c r="H36" i="4"/>
</calcChain>
</file>

<file path=xl/sharedStrings.xml><?xml version="1.0" encoding="utf-8"?>
<sst xmlns="http://schemas.openxmlformats.org/spreadsheetml/2006/main" count="43" uniqueCount="42">
  <si>
    <t xml:space="preserve">TOTAL DE VENDAS A CADA TIME DE </t>
  </si>
  <si>
    <t>PESSOAS.</t>
  </si>
  <si>
    <r>
      <t xml:space="preserve">Este número é inserido </t>
    </r>
    <r>
      <rPr>
        <b/>
        <sz val="11"/>
        <color theme="1"/>
        <rFont val="Calibri"/>
        <family val="2"/>
        <scheme val="minor"/>
      </rPr>
      <t>manualmente</t>
    </r>
    <r>
      <rPr>
        <sz val="11"/>
        <color theme="1"/>
        <rFont val="Calibri"/>
        <family val="2"/>
        <scheme val="minor"/>
      </rPr>
      <t>, podendo ser qualquer número de 2 a 100 (exemplo).</t>
    </r>
  </si>
  <si>
    <t>QUANT.</t>
  </si>
  <si>
    <t>GRUPO</t>
  </si>
  <si>
    <t>VENDEDOR/A</t>
  </si>
  <si>
    <t>VENDAS</t>
  </si>
  <si>
    <t>Total por Grupo</t>
  </si>
  <si>
    <t>Miguel</t>
  </si>
  <si>
    <t>Arthur</t>
  </si>
  <si>
    <t>Théo</t>
  </si>
  <si>
    <t>Heitor 1</t>
  </si>
  <si>
    <t>Heitor 2</t>
  </si>
  <si>
    <t>Davi</t>
  </si>
  <si>
    <t>Bernardo</t>
  </si>
  <si>
    <t>Gabriel 1</t>
  </si>
  <si>
    <t>Gabriel 2</t>
  </si>
  <si>
    <t>Gabriela</t>
  </si>
  <si>
    <t>Samuel</t>
  </si>
  <si>
    <t>Ana</t>
  </si>
  <si>
    <t>Benício</t>
  </si>
  <si>
    <t>Jorge</t>
  </si>
  <si>
    <t>Carlos</t>
  </si>
  <si>
    <t>Lucca</t>
  </si>
  <si>
    <t>Guilherme</t>
  </si>
  <si>
    <t>Maria 1</t>
  </si>
  <si>
    <t>Maria 2</t>
  </si>
  <si>
    <t>Gustavo</t>
  </si>
  <si>
    <t>Felipe</t>
  </si>
  <si>
    <t>Laura</t>
  </si>
  <si>
    <t>Levi</t>
  </si>
  <si>
    <t>Daniel</t>
  </si>
  <si>
    <t>Joao 1</t>
  </si>
  <si>
    <t>Joao 2</t>
  </si>
  <si>
    <t>Joana</t>
  </si>
  <si>
    <t>Leonardo</t>
  </si>
  <si>
    <t>Julia</t>
  </si>
  <si>
    <t>Pedro Henrique</t>
  </si>
  <si>
    <t>Matteo</t>
  </si>
  <si>
    <t>Enzo Gabriel</t>
  </si>
  <si>
    <t>Joao 3</t>
  </si>
  <si>
    <r>
      <t xml:space="preserve">Este último grupo é excluído, pois não completam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pessoas, que é o requisito do </t>
    </r>
    <r>
      <rPr>
        <b/>
        <sz val="11"/>
        <color rgb="FF00B050"/>
        <rFont val="Calibri"/>
        <family val="2"/>
        <scheme val="minor"/>
      </rPr>
      <t>quadro verde.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</si>
</sst>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G &quot;#,##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right" vertical="center" indent="1"/>
    </xf>
    <xf numFmtId="164" fontId="0" fillId="0" borderId="1" xfId="0" applyNumberFormat="1" applyFill="1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indent="1"/>
    </xf>
    <xf numFmtId="165" fontId="0" fillId="0" borderId="1" xfId="1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Vírgula" xfId="1" builtinId="3"/>
    <cellStyle name="Vírgula 2" xfId="3"/>
  </cellStyles>
  <dxfs count="748"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9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76201</xdr:colOff>
      <xdr:row>2</xdr:row>
      <xdr:rowOff>28576</xdr:rowOff>
    </xdr:from>
    <xdr:to>
      <xdr:col>9</xdr:col>
      <xdr:colOff>600075</xdr:colOff>
      <xdr:row>4</xdr:row>
      <xdr:rowOff>95250</xdr:rowOff>
    </xdr:to>
    <xdr:cxnSp macro="">
      <xdr:nvCxnSpPr>
        <xdr:cNvPr id="2" name="Conector de seta reta 1"/>
        <xdr:cNvCxnSpPr/>
      </xdr:nvCxnSpPr>
      <xdr:spPr>
        <a:xfrm flipH="1" flipV="1">
          <a:off x="4591051" y="457201"/>
          <a:ext cx="1133474" cy="600074"/>
        </a:xfrm>
        <a:prstGeom prst="straightConnector1">
          <a:avLst/>
        </a:prstGeom>
        <a:ln w="57150">
          <a:solidFill>
            <a:srgbClr val="FFC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35</xdr:row>
      <xdr:rowOff>47625</xdr:rowOff>
    </xdr:from>
    <xdr:to>
      <xdr:col>6</xdr:col>
      <xdr:colOff>219077</xdr:colOff>
      <xdr:row>39</xdr:row>
      <xdr:rowOff>114301</xdr:rowOff>
    </xdr:to>
    <xdr:cxnSp macro="">
      <xdr:nvCxnSpPr>
        <xdr:cNvPr id="3" name="Conector de seta reta 2"/>
        <xdr:cNvCxnSpPr/>
      </xdr:nvCxnSpPr>
      <xdr:spPr>
        <a:xfrm flipH="1" flipV="1">
          <a:off x="2990850" y="6915150"/>
          <a:ext cx="647702" cy="790576"/>
        </a:xfrm>
        <a:prstGeom prst="straightConnector1">
          <a:avLst/>
        </a:prstGeom>
        <a:ln w="38100">
          <a:solidFill>
            <a:srgbClr val="FBF50B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DD-NOT17/1_IDAILTON/6_CRIACOES_e_PROJETOS/C1-EXCEL%20%20WORD/FORMULAS%20DO%20EXCEL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SUSPENSA SO PREENCHIDOS"/>
      <sheetName val="Localiza Palavra numa lista"/>
      <sheetName val="Controle de Horimetro"/>
      <sheetName val="MÍNIMO sem contar zero"/>
      <sheetName val="Calculo de datas"/>
      <sheetName val="CONVERSOR DE VELOCIDADE"/>
      <sheetName val="area da esfera"/>
      <sheetName val="Numeros Combinatorios"/>
      <sheetName val="CATETOS"/>
      <sheetName val="CALC ESCADA"/>
      <sheetName val="PROCV À ESQUERDA"/>
      <sheetName val="NOME DA ABA"/>
      <sheetName val="NOME DA PASTA"/>
      <sheetName val="SOMAR POR GRUPO"/>
    </sheetNames>
    <sheetDataSet>
      <sheetData sheetId="0">
        <row r="5">
          <cell r="D5" t="str">
            <v>CARRO</v>
          </cell>
        </row>
        <row r="6">
          <cell r="D6" t="str">
            <v>BICICLETA</v>
          </cell>
        </row>
        <row r="7">
          <cell r="D7" t="str">
            <v>MOTO</v>
          </cell>
        </row>
        <row r="8">
          <cell r="D8" t="str">
            <v>CASA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7"/>
  <sheetViews>
    <sheetView showGridLines="0" tabSelected="1" zoomScale="85" zoomScaleNormal="85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K13" sqref="K13"/>
    </sheetView>
  </sheetViews>
  <sheetFormatPr defaultRowHeight="12" customHeight="1" x14ac:dyDescent="0.25"/>
  <cols>
    <col min="1" max="1" width="1.7109375" customWidth="1"/>
    <col min="2" max="3" width="7.7109375" customWidth="1"/>
    <col min="4" max="4" width="16.7109375" customWidth="1"/>
    <col min="5" max="5" width="10.7109375" customWidth="1"/>
    <col min="6" max="6" width="6.7109375" customWidth="1"/>
    <col min="7" max="7" width="7.7109375" customWidth="1"/>
    <col min="8" max="8" width="8.7109375" style="6" customWidth="1"/>
    <col min="9" max="9" width="1.7109375" customWidth="1"/>
  </cols>
  <sheetData>
    <row r="2" spans="2:13" s="2" customFormat="1" ht="21.75" customHeight="1" thickBot="1" x14ac:dyDescent="0.3">
      <c r="B2" s="1"/>
      <c r="C2" s="1"/>
      <c r="G2" s="3" t="s">
        <v>0</v>
      </c>
      <c r="H2" s="4">
        <v>6</v>
      </c>
      <c r="I2" s="5" t="s">
        <v>1</v>
      </c>
    </row>
    <row r="3" spans="2:13" ht="12" customHeight="1" x14ac:dyDescent="0.25">
      <c r="K3" s="7" t="s">
        <v>2</v>
      </c>
      <c r="L3" s="8"/>
      <c r="M3" s="9"/>
    </row>
    <row r="4" spans="2:13" ht="30" customHeight="1" x14ac:dyDescent="0.25">
      <c r="B4" s="10" t="s">
        <v>3</v>
      </c>
      <c r="C4" s="10" t="s">
        <v>4</v>
      </c>
      <c r="D4" s="10" t="s">
        <v>5</v>
      </c>
      <c r="E4" s="10" t="s">
        <v>6</v>
      </c>
      <c r="G4" s="10" t="s">
        <v>4</v>
      </c>
      <c r="H4" s="11" t="s">
        <v>7</v>
      </c>
      <c r="K4" s="12"/>
      <c r="L4" s="13"/>
      <c r="M4" s="14"/>
    </row>
    <row r="5" spans="2:13" ht="15" customHeight="1" x14ac:dyDescent="0.25">
      <c r="B5" s="15">
        <v>1</v>
      </c>
      <c r="C5" s="16">
        <v>1</v>
      </c>
      <c r="D5" s="17" t="s">
        <v>8</v>
      </c>
      <c r="E5" s="15">
        <v>49</v>
      </c>
      <c r="G5" s="16">
        <v>1</v>
      </c>
      <c r="H5" s="18">
        <f>SUMIFS($E$5:$E$38,$C$5:$C$38,$G5,$C$5:$C$38,IF(COUNTIF($C$5:$C$38,$G5)=$H$2,$G5,""))</f>
        <v>607</v>
      </c>
      <c r="K5" s="12"/>
      <c r="L5" s="13"/>
      <c r="M5" s="14"/>
    </row>
    <row r="6" spans="2:13" ht="15" customHeight="1" x14ac:dyDescent="0.25">
      <c r="B6" s="15">
        <f>IF($C6&lt;&gt;"",$B5+1,"")</f>
        <v>2</v>
      </c>
      <c r="C6" s="16">
        <f>IF(COUNTA($C$5:$C5)&lt;$H$2*$C5,$C5,$C5+1)</f>
        <v>1</v>
      </c>
      <c r="D6" s="17" t="s">
        <v>9</v>
      </c>
      <c r="E6" s="15">
        <v>178</v>
      </c>
      <c r="G6" s="16">
        <f>IF(COUNTIF($C$5:$C$1001,$G5+1)=$H$2,$G5+1,"")</f>
        <v>2</v>
      </c>
      <c r="H6" s="18">
        <f>SUMIFS($E$5:$E$38,$C$5:$C$38,$G6,$C$5:$C$38,IF(COUNTIF($C$5:$C$38,$G6)=$H$2,$G6,""))</f>
        <v>812</v>
      </c>
      <c r="K6" s="12"/>
      <c r="L6" s="13"/>
      <c r="M6" s="14"/>
    </row>
    <row r="7" spans="2:13" ht="15" customHeight="1" thickBot="1" x14ac:dyDescent="0.3">
      <c r="B7" s="15">
        <f t="shared" ref="B7:B38" si="0">IF($C7&lt;&gt;"",$B6+1,"")</f>
        <v>3</v>
      </c>
      <c r="C7" s="16">
        <f>IF(COUNTA($C$5:$C6)&lt;$H$2*$C6,$C6,$C6+1)</f>
        <v>1</v>
      </c>
      <c r="D7" s="17" t="s">
        <v>10</v>
      </c>
      <c r="E7" s="15">
        <v>132</v>
      </c>
      <c r="G7" s="16">
        <f>IF(COUNTIF($C$5:$C$1001,$G6+1)=$H$2,$G6+1,"")</f>
        <v>3</v>
      </c>
      <c r="H7" s="18">
        <f>SUMIFS($E$5:$E$38,$C$5:$C$38,$G7,$C$5:$C$38,IF(COUNTIF($C$5:$C$38,$G7)=$H$2,$G7,""))</f>
        <v>762</v>
      </c>
      <c r="K7" s="19"/>
      <c r="L7" s="20"/>
      <c r="M7" s="21"/>
    </row>
    <row r="8" spans="2:13" ht="15" customHeight="1" x14ac:dyDescent="0.25">
      <c r="B8" s="15">
        <f t="shared" si="0"/>
        <v>4</v>
      </c>
      <c r="C8" s="16">
        <f>IF(COUNTA($C$5:$C7)&lt;$H$2*$C7,$C7,$C7+1)</f>
        <v>1</v>
      </c>
      <c r="D8" s="17" t="s">
        <v>11</v>
      </c>
      <c r="E8" s="15">
        <v>56</v>
      </c>
      <c r="G8" s="16">
        <f>IF(COUNTIF($C$5:$C$1001,$G7+1)=$H$2,$G7+1,"")</f>
        <v>4</v>
      </c>
      <c r="H8" s="18">
        <f>SUMIFS($E$5:$E$38,$C$5:$C$38,$G8,$C$5:$C$38,IF(COUNTIF($C$5:$C$38,$G8)=$H$2,$G8,""))</f>
        <v>753</v>
      </c>
    </row>
    <row r="9" spans="2:13" ht="15" customHeight="1" x14ac:dyDescent="0.25">
      <c r="B9" s="15">
        <f t="shared" si="0"/>
        <v>5</v>
      </c>
      <c r="C9" s="16">
        <f>IF(COUNTA($C$5:$C8)&lt;$H$2*$C8,$C8,$C8+1)</f>
        <v>1</v>
      </c>
      <c r="D9" s="17" t="s">
        <v>12</v>
      </c>
      <c r="E9" s="15">
        <v>156</v>
      </c>
      <c r="G9" s="16">
        <f>IF(COUNTIF($C$5:$C$1001,$G8+1)=$H$2,$G8+1,"")</f>
        <v>5</v>
      </c>
      <c r="H9" s="18">
        <f>SUMIFS($E$5:$E$38,$C$5:$C$38,$G9,$C$5:$C$38,IF(COUNTIF($C$5:$C$38,$G9)=$H$2,$G9,""))</f>
        <v>602</v>
      </c>
    </row>
    <row r="10" spans="2:13" ht="15" customHeight="1" x14ac:dyDescent="0.25">
      <c r="B10" s="15">
        <f t="shared" si="0"/>
        <v>6</v>
      </c>
      <c r="C10" s="16">
        <f>IF(COUNTA($C$5:$C9)&lt;$H$2*$C9,$C9,$C9+1)</f>
        <v>1</v>
      </c>
      <c r="D10" s="17" t="s">
        <v>13</v>
      </c>
      <c r="E10" s="15">
        <v>36</v>
      </c>
      <c r="G10" s="16" t="str">
        <f>IF(COUNTIF($C$5:$C$1001,$G9+1)=$H$2,$G9+1,"")</f>
        <v/>
      </c>
      <c r="H10" s="18">
        <f>SUMIFS($E$5:$E$38,$C$5:$C$38,$G10,$C$5:$C$38,IF(COUNTIF($C$5:$C$38,$G10)=$H$2,$G10,""))</f>
        <v>0</v>
      </c>
    </row>
    <row r="11" spans="2:13" ht="15" customHeight="1" x14ac:dyDescent="0.25">
      <c r="B11" s="15">
        <f t="shared" si="0"/>
        <v>7</v>
      </c>
      <c r="C11" s="16">
        <f>IF(COUNTA($C$5:$C10)&lt;$H$2*$C10,$C10,$C10+1)</f>
        <v>2</v>
      </c>
      <c r="D11" s="17" t="s">
        <v>14</v>
      </c>
      <c r="E11" s="15">
        <v>176</v>
      </c>
      <c r="G11" s="16" t="str">
        <f>IF(COUNTIF($C$5:$C$1001,$G10+1)=$H$2,$G10+1,"")</f>
        <v/>
      </c>
      <c r="H11" s="18">
        <f>SUMIFS($E$5:$E$38,$C$5:$C$38,$G11,$C$5:$C$38,IF(COUNTIF($C$5:$C$38,$G11)=$H$2,$G11,""))</f>
        <v>0</v>
      </c>
    </row>
    <row r="12" spans="2:13" ht="15" customHeight="1" x14ac:dyDescent="0.25">
      <c r="B12" s="15">
        <f t="shared" si="0"/>
        <v>8</v>
      </c>
      <c r="C12" s="16">
        <f>IF(COUNTA($C$5:$C11)&lt;$H$2*$C11,$C11,$C11+1)</f>
        <v>2</v>
      </c>
      <c r="D12" s="17" t="s">
        <v>15</v>
      </c>
      <c r="E12" s="15">
        <v>88</v>
      </c>
      <c r="G12" s="16" t="str">
        <f>IF(COUNTIF($C$5:$C$1001,$G11+1)=$H$2,$G11+1,"")</f>
        <v/>
      </c>
      <c r="H12" s="18">
        <f>SUMIFS($E$5:$E$38,$C$5:$C$38,$G12,$C$5:$C$38,IF(COUNTIF($C$5:$C$38,$G12)=$H$2,$G12,""))</f>
        <v>0</v>
      </c>
    </row>
    <row r="13" spans="2:13" ht="15" customHeight="1" x14ac:dyDescent="0.25">
      <c r="B13" s="15">
        <f t="shared" si="0"/>
        <v>9</v>
      </c>
      <c r="C13" s="16">
        <f>IF(COUNTA($C$5:$C12)&lt;$H$2*$C12,$C12,$C12+1)</f>
        <v>2</v>
      </c>
      <c r="D13" s="17" t="s">
        <v>16</v>
      </c>
      <c r="E13" s="15">
        <v>116</v>
      </c>
      <c r="G13" s="16" t="str">
        <f>IF(COUNTIF($C$5:$C$1001,$G12+1)=$H$2,$G12+1,"")</f>
        <v/>
      </c>
      <c r="H13" s="18">
        <f>SUMIFS($E$5:$E$38,$C$5:$C$38,$G13,$C$5:$C$38,IF(COUNTIF($C$5:$C$38,$G13)=$H$2,$G13,""))</f>
        <v>0</v>
      </c>
    </row>
    <row r="14" spans="2:13" ht="15" customHeight="1" x14ac:dyDescent="0.25">
      <c r="B14" s="15">
        <f t="shared" si="0"/>
        <v>10</v>
      </c>
      <c r="C14" s="16">
        <f>IF(COUNTA($C$5:$C13)&lt;$H$2*$C13,$C13,$C13+1)</f>
        <v>2</v>
      </c>
      <c r="D14" s="17" t="s">
        <v>17</v>
      </c>
      <c r="E14" s="15">
        <v>176</v>
      </c>
      <c r="G14" s="16" t="str">
        <f>IF(COUNTIF($C$5:$C$1001,$G13+1)=$H$2,$G13+1,"")</f>
        <v/>
      </c>
      <c r="H14" s="18">
        <f>SUMIFS($E$5:$E$38,$C$5:$C$38,$G14,$C$5:$C$38,IF(COUNTIF($C$5:$C$38,$G14)=$H$2,$G14,""))</f>
        <v>0</v>
      </c>
    </row>
    <row r="15" spans="2:13" ht="15" customHeight="1" x14ac:dyDescent="0.25">
      <c r="B15" s="15">
        <f t="shared" si="0"/>
        <v>11</v>
      </c>
      <c r="C15" s="16">
        <f>IF(COUNTA($C$5:$C14)&lt;$H$2*$C14,$C14,$C14+1)</f>
        <v>2</v>
      </c>
      <c r="D15" s="17" t="s">
        <v>18</v>
      </c>
      <c r="E15" s="15">
        <v>171</v>
      </c>
      <c r="G15" s="16" t="str">
        <f>IF(COUNTIF($C$5:$C$1001,$G14+1)=$H$2,$G14+1,"")</f>
        <v/>
      </c>
      <c r="H15" s="18">
        <f>SUMIFS($E$5:$E$38,$C$5:$C$38,$G15,$C$5:$C$38,IF(COUNTIF($C$5:$C$38,$G15)=$H$2,$G15,""))</f>
        <v>0</v>
      </c>
    </row>
    <row r="16" spans="2:13" ht="15" customHeight="1" x14ac:dyDescent="0.25">
      <c r="B16" s="15">
        <f t="shared" si="0"/>
        <v>12</v>
      </c>
      <c r="C16" s="16">
        <f>IF(COUNTA($C$5:$C15)&lt;$H$2*$C15,$C15,$C15+1)</f>
        <v>2</v>
      </c>
      <c r="D16" s="17" t="s">
        <v>19</v>
      </c>
      <c r="E16" s="15">
        <v>85</v>
      </c>
      <c r="G16" s="16" t="str">
        <f>IF(COUNTIF($C$5:$C$1001,$G15+1)=$H$2,$G15+1,"")</f>
        <v/>
      </c>
      <c r="H16" s="18">
        <f>SUMIFS($E$5:$E$38,$C$5:$C$38,$G16,$C$5:$C$38,IF(COUNTIF($C$5:$C$38,$G16)=$H$2,$G16,""))</f>
        <v>0</v>
      </c>
    </row>
    <row r="17" spans="2:8" ht="15" customHeight="1" x14ac:dyDescent="0.25">
      <c r="B17" s="15">
        <f t="shared" si="0"/>
        <v>13</v>
      </c>
      <c r="C17" s="16">
        <f>IF(COUNTA($C$5:$C16)&lt;$H$2*$C16,$C16,$C16+1)</f>
        <v>3</v>
      </c>
      <c r="D17" s="17" t="s">
        <v>20</v>
      </c>
      <c r="E17" s="15">
        <v>85</v>
      </c>
      <c r="G17" s="16" t="str">
        <f>IF(COUNTIF($C$5:$C$1001,$G16+1)=$H$2,$G16+1,"")</f>
        <v/>
      </c>
      <c r="H17" s="18">
        <f>SUMIFS($E$5:$E$38,$C$5:$C$38,$G17,$C$5:$C$38,IF(COUNTIF($C$5:$C$38,$G17)=$H$2,$G17,""))</f>
        <v>0</v>
      </c>
    </row>
    <row r="18" spans="2:8" ht="15" customHeight="1" x14ac:dyDescent="0.25">
      <c r="B18" s="15">
        <f t="shared" si="0"/>
        <v>14</v>
      </c>
      <c r="C18" s="16">
        <f>IF(COUNTA($C$5:$C17)&lt;$H$2*$C17,$C17,$C17+1)</f>
        <v>3</v>
      </c>
      <c r="D18" s="17" t="s">
        <v>21</v>
      </c>
      <c r="E18" s="15">
        <v>178</v>
      </c>
      <c r="G18" s="16" t="str">
        <f>IF(COUNTIF($C$5:$C$1001,$G17+1)=$H$2,$G17+1,"")</f>
        <v/>
      </c>
      <c r="H18" s="18">
        <f>SUMIFS($E$5:$E$38,$C$5:$C$38,$G18,$C$5:$C$38,IF(COUNTIF($C$5:$C$38,$G18)=$H$2,$G18,""))</f>
        <v>0</v>
      </c>
    </row>
    <row r="19" spans="2:8" ht="15" customHeight="1" x14ac:dyDescent="0.25">
      <c r="B19" s="15">
        <f t="shared" si="0"/>
        <v>15</v>
      </c>
      <c r="C19" s="16">
        <f>IF(COUNTA($C$5:$C18)&lt;$H$2*$C18,$C18,$C18+1)</f>
        <v>3</v>
      </c>
      <c r="D19" s="17" t="s">
        <v>22</v>
      </c>
      <c r="E19" s="15">
        <v>173</v>
      </c>
      <c r="G19" s="16" t="str">
        <f>IF(COUNTIF($C$5:$C$1001,$G18+1)=$H$2,$G18+1,"")</f>
        <v/>
      </c>
      <c r="H19" s="18">
        <f>SUMIFS($E$5:$E$38,$C$5:$C$38,$G19,$C$5:$C$38,IF(COUNTIF($C$5:$C$38,$G19)=$H$2,$G19,""))</f>
        <v>0</v>
      </c>
    </row>
    <row r="20" spans="2:8" ht="15" customHeight="1" x14ac:dyDescent="0.25">
      <c r="B20" s="15">
        <f t="shared" si="0"/>
        <v>16</v>
      </c>
      <c r="C20" s="16">
        <f>IF(COUNTA($C$5:$C19)&lt;$H$2*$C19,$C19,$C19+1)</f>
        <v>3</v>
      </c>
      <c r="D20" s="17" t="s">
        <v>23</v>
      </c>
      <c r="E20" s="15">
        <v>126</v>
      </c>
      <c r="G20" s="16" t="str">
        <f>IF(COUNTIF($C$5:$C$1001,$G19+1)=$H$2,$G19+1,"")</f>
        <v/>
      </c>
      <c r="H20" s="18">
        <f>SUMIFS($E$5:$E$38,$C$5:$C$38,$G20,$C$5:$C$38,IF(COUNTIF($C$5:$C$38,$G20)=$H$2,$G20,""))</f>
        <v>0</v>
      </c>
    </row>
    <row r="21" spans="2:8" ht="15" customHeight="1" x14ac:dyDescent="0.25">
      <c r="B21" s="15">
        <f t="shared" si="0"/>
        <v>17</v>
      </c>
      <c r="C21" s="16">
        <f>IF(COUNTA($C$5:$C20)&lt;$H$2*$C20,$C20,$C20+1)</f>
        <v>3</v>
      </c>
      <c r="D21" s="17" t="s">
        <v>24</v>
      </c>
      <c r="E21" s="15">
        <v>84</v>
      </c>
      <c r="G21" s="16" t="str">
        <f>IF(COUNTIF($C$5:$C$1001,$G20+1)=$H$2,$G20+1,"")</f>
        <v/>
      </c>
      <c r="H21" s="18">
        <f>SUMIFS($E$5:$E$38,$C$5:$C$38,$G21,$C$5:$C$38,IF(COUNTIF($C$5:$C$38,$G21)=$H$2,$G21,""))</f>
        <v>0</v>
      </c>
    </row>
    <row r="22" spans="2:8" ht="15" customHeight="1" x14ac:dyDescent="0.25">
      <c r="B22" s="15">
        <f t="shared" si="0"/>
        <v>18</v>
      </c>
      <c r="C22" s="16">
        <f>IF(COUNTA($C$5:$C21)&lt;$H$2*$C21,$C21,$C21+1)</f>
        <v>3</v>
      </c>
      <c r="D22" s="17" t="s">
        <v>25</v>
      </c>
      <c r="E22" s="15">
        <v>116</v>
      </c>
      <c r="G22" s="16" t="str">
        <f>IF(COUNTIF($C$5:$C$1001,$G21+1)=$H$2,$G21+1,"")</f>
        <v/>
      </c>
      <c r="H22" s="18">
        <f>SUMIFS($E$5:$E$38,$C$5:$C$38,$G22,$C$5:$C$38,IF(COUNTIF($C$5:$C$38,$G22)=$H$2,$G22,""))</f>
        <v>0</v>
      </c>
    </row>
    <row r="23" spans="2:8" ht="15" customHeight="1" x14ac:dyDescent="0.25">
      <c r="B23" s="15">
        <f t="shared" si="0"/>
        <v>19</v>
      </c>
      <c r="C23" s="16">
        <f>IF(COUNTA($C$5:$C22)&lt;$H$2*$C22,$C22,$C22+1)</f>
        <v>4</v>
      </c>
      <c r="D23" s="17" t="s">
        <v>26</v>
      </c>
      <c r="E23" s="15">
        <v>111</v>
      </c>
      <c r="G23" s="16" t="str">
        <f>IF(COUNTIF($C$5:$C$1001,$G22+1)=$H$2,$G22+1,"")</f>
        <v/>
      </c>
      <c r="H23" s="18">
        <f>SUMIFS($E$5:$E$38,$C$5:$C$38,$G23,$C$5:$C$38,IF(COUNTIF($C$5:$C$38,$G23)=$H$2,$G23,""))</f>
        <v>0</v>
      </c>
    </row>
    <row r="24" spans="2:8" ht="15" customHeight="1" x14ac:dyDescent="0.25">
      <c r="B24" s="15">
        <f t="shared" si="0"/>
        <v>20</v>
      </c>
      <c r="C24" s="16">
        <f>IF(COUNTA($C$5:$C23)&lt;$H$2*$C23,$C23,$C23+1)</f>
        <v>4</v>
      </c>
      <c r="D24" s="17" t="s">
        <v>27</v>
      </c>
      <c r="E24" s="15">
        <v>121</v>
      </c>
      <c r="G24" s="16" t="str">
        <f>IF(COUNTIF($C$5:$C$1001,$G23+1)=$H$2,$G23+1,"")</f>
        <v/>
      </c>
      <c r="H24" s="18">
        <f>SUMIFS($E$5:$E$38,$C$5:$C$38,$G24,$C$5:$C$38,IF(COUNTIF($C$5:$C$38,$G24)=$H$2,$G24,""))</f>
        <v>0</v>
      </c>
    </row>
    <row r="25" spans="2:8" ht="15" customHeight="1" x14ac:dyDescent="0.25">
      <c r="B25" s="15">
        <f t="shared" si="0"/>
        <v>21</v>
      </c>
      <c r="C25" s="16">
        <f>IF(COUNTA($C$5:$C24)&lt;$H$2*$C24,$C24,$C24+1)</f>
        <v>4</v>
      </c>
      <c r="D25" s="17" t="s">
        <v>28</v>
      </c>
      <c r="E25" s="15">
        <v>138</v>
      </c>
      <c r="G25" s="16" t="str">
        <f>IF(COUNTIF($C$5:$C$1001,$G24+1)=$H$2,$G24+1,"")</f>
        <v/>
      </c>
      <c r="H25" s="18">
        <f>SUMIFS($E$5:$E$38,$C$5:$C$38,$G25,$C$5:$C$38,IF(COUNTIF($C$5:$C$38,$G25)=$H$2,$G25,""))</f>
        <v>0</v>
      </c>
    </row>
    <row r="26" spans="2:8" ht="15" customHeight="1" x14ac:dyDescent="0.25">
      <c r="B26" s="15">
        <f t="shared" si="0"/>
        <v>22</v>
      </c>
      <c r="C26" s="16">
        <f>IF(COUNTA($C$5:$C25)&lt;$H$2*$C25,$C25,$C25+1)</f>
        <v>4</v>
      </c>
      <c r="D26" s="17" t="s">
        <v>29</v>
      </c>
      <c r="E26" s="15">
        <v>112</v>
      </c>
      <c r="G26" s="16" t="str">
        <f>IF(COUNTIF($C$5:$C$1001,$G25+1)=$H$2,$G25+1,"")</f>
        <v/>
      </c>
      <c r="H26" s="18">
        <f>SUMIFS($E$5:$E$38,$C$5:$C$38,$G26,$C$5:$C$38,IF(COUNTIF($C$5:$C$38,$G26)=$H$2,$G26,""))</f>
        <v>0</v>
      </c>
    </row>
    <row r="27" spans="2:8" ht="15" customHeight="1" x14ac:dyDescent="0.25">
      <c r="B27" s="15">
        <f t="shared" si="0"/>
        <v>23</v>
      </c>
      <c r="C27" s="16">
        <f>IF(COUNTA($C$5:$C26)&lt;$H$2*$C26,$C26,$C26+1)</f>
        <v>4</v>
      </c>
      <c r="D27" s="17" t="s">
        <v>30</v>
      </c>
      <c r="E27" s="15">
        <v>114</v>
      </c>
      <c r="G27" s="16" t="str">
        <f>IF(COUNTIF($C$5:$C$1001,$G26+1)=$H$2,$G26+1,"")</f>
        <v/>
      </c>
      <c r="H27" s="18">
        <f>SUMIFS($E$5:$E$38,$C$5:$C$38,$G27,$C$5:$C$38,IF(COUNTIF($C$5:$C$38,$G27)=$H$2,$G27,""))</f>
        <v>0</v>
      </c>
    </row>
    <row r="28" spans="2:8" ht="15" customHeight="1" x14ac:dyDescent="0.25">
      <c r="B28" s="15">
        <f t="shared" si="0"/>
        <v>24</v>
      </c>
      <c r="C28" s="16">
        <f>IF(COUNTA($C$5:$C27)&lt;$H$2*$C27,$C27,$C27+1)</f>
        <v>4</v>
      </c>
      <c r="D28" s="17" t="s">
        <v>31</v>
      </c>
      <c r="E28" s="15">
        <v>157</v>
      </c>
      <c r="G28" s="16" t="str">
        <f>IF(COUNTIF($C$5:$C$1001,$G27+1)=$H$2,$G27+1,"")</f>
        <v/>
      </c>
      <c r="H28" s="18">
        <f>SUMIFS($E$5:$E$38,$C$5:$C$38,$G28,$C$5:$C$38,IF(COUNTIF($C$5:$C$38,$G28)=$H$2,$G28,""))</f>
        <v>0</v>
      </c>
    </row>
    <row r="29" spans="2:8" ht="15" customHeight="1" x14ac:dyDescent="0.25">
      <c r="B29" s="15">
        <f t="shared" si="0"/>
        <v>25</v>
      </c>
      <c r="C29" s="16">
        <f>IF(COUNTA($C$5:$C28)&lt;$H$2*$C28,$C28,$C28+1)</f>
        <v>5</v>
      </c>
      <c r="D29" s="17" t="s">
        <v>32</v>
      </c>
      <c r="E29" s="15">
        <v>82</v>
      </c>
      <c r="G29" s="16" t="str">
        <f>IF(COUNTIF($C$5:$C$1001,$G28+1)=$H$2,$G28+1,"")</f>
        <v/>
      </c>
      <c r="H29" s="18">
        <f>SUMIFS($E$5:$E$38,$C$5:$C$38,$G29,$C$5:$C$38,IF(COUNTIF($C$5:$C$38,$G29)=$H$2,$G29,""))</f>
        <v>0</v>
      </c>
    </row>
    <row r="30" spans="2:8" ht="15" customHeight="1" x14ac:dyDescent="0.25">
      <c r="B30" s="15">
        <f t="shared" si="0"/>
        <v>26</v>
      </c>
      <c r="C30" s="16">
        <f>IF(COUNTA($C$5:$C29)&lt;$H$2*$C29,$C29,$C29+1)</f>
        <v>5</v>
      </c>
      <c r="D30" s="17" t="s">
        <v>33</v>
      </c>
      <c r="E30" s="15">
        <v>140</v>
      </c>
      <c r="G30" s="16" t="str">
        <f>IF(COUNTIF($C$5:$C$1001,$G29+1)=$H$2,$G29+1,"")</f>
        <v/>
      </c>
      <c r="H30" s="18">
        <f>SUMIFS($E$5:$E$38,$C$5:$C$38,$G30,$C$5:$C$38,IF(COUNTIF($C$5:$C$38,$G30)=$H$2,$G30,""))</f>
        <v>0</v>
      </c>
    </row>
    <row r="31" spans="2:8" ht="15" customHeight="1" x14ac:dyDescent="0.25">
      <c r="B31" s="15">
        <f t="shared" si="0"/>
        <v>27</v>
      </c>
      <c r="C31" s="16">
        <f>IF(COUNTA($C$5:$C30)&lt;$H$2*$C30,$C30,$C30+1)</f>
        <v>5</v>
      </c>
      <c r="D31" s="17" t="s">
        <v>34</v>
      </c>
      <c r="E31" s="15">
        <v>182</v>
      </c>
      <c r="G31" s="16" t="str">
        <f>IF(COUNTIF($C$5:$C$1001,$G30+1)=$H$2,$G30+1,"")</f>
        <v/>
      </c>
      <c r="H31" s="18">
        <f>SUMIFS($E$5:$E$38,$C$5:$C$38,$G31,$C$5:$C$38,IF(COUNTIF($C$5:$C$38,$G31)=$H$2,$G31,""))</f>
        <v>0</v>
      </c>
    </row>
    <row r="32" spans="2:8" ht="15" customHeight="1" x14ac:dyDescent="0.25">
      <c r="B32" s="15">
        <f t="shared" si="0"/>
        <v>28</v>
      </c>
      <c r="C32" s="16">
        <f>IF(COUNTA($C$5:$C31)&lt;$H$2*$C31,$C31,$C31+1)</f>
        <v>5</v>
      </c>
      <c r="D32" s="17" t="s">
        <v>35</v>
      </c>
      <c r="E32" s="15">
        <v>87</v>
      </c>
      <c r="G32" s="16" t="str">
        <f>IF(COUNTIF($C$5:$C$1001,$G31+1)=$H$2,$G31+1,"")</f>
        <v/>
      </c>
      <c r="H32" s="18">
        <f>SUMIFS($E$5:$E$38,$C$5:$C$38,$G32,$C$5:$C$38,IF(COUNTIF($C$5:$C$38,$G32)=$H$2,$G32,""))</f>
        <v>0</v>
      </c>
    </row>
    <row r="33" spans="2:10" ht="15" customHeight="1" x14ac:dyDescent="0.25">
      <c r="B33" s="15">
        <f t="shared" si="0"/>
        <v>29</v>
      </c>
      <c r="C33" s="16">
        <f>IF(COUNTA($C$5:$C32)&lt;$H$2*$C32,$C32,$C32+1)</f>
        <v>5</v>
      </c>
      <c r="D33" s="17" t="s">
        <v>36</v>
      </c>
      <c r="E33" s="15">
        <v>40</v>
      </c>
      <c r="G33" s="16" t="str">
        <f>IF(COUNTIF($C$5:$C$1001,$G32+1)=$H$2,$G32+1,"")</f>
        <v/>
      </c>
      <c r="H33" s="18">
        <f>SUMIFS($E$5:$E$38,$C$5:$C$38,$G33,$C$5:$C$38,IF(COUNTIF($C$5:$C$38,$G33)=$H$2,$G33,""))</f>
        <v>0</v>
      </c>
    </row>
    <row r="34" spans="2:10" ht="15" customHeight="1" x14ac:dyDescent="0.25">
      <c r="B34" s="15">
        <f t="shared" si="0"/>
        <v>30</v>
      </c>
      <c r="C34" s="16">
        <f>IF(COUNTA($C$5:$C33)&lt;$H$2*$C33,$C33,$C33+1)</f>
        <v>5</v>
      </c>
      <c r="D34" s="17" t="s">
        <v>37</v>
      </c>
      <c r="E34" s="15">
        <v>71</v>
      </c>
      <c r="G34" s="16" t="str">
        <f>IF(COUNTIF($C$5:$C$1001,$G33+1)=$H$2,$G33+1,"")</f>
        <v/>
      </c>
      <c r="H34" s="18">
        <f>SUMIFS($E$5:$E$38,$C$5:$C$38,$G34,$C$5:$C$38,IF(COUNTIF($C$5:$C$38,$G34)=$H$2,$G34,""))</f>
        <v>0</v>
      </c>
    </row>
    <row r="35" spans="2:10" ht="15" customHeight="1" x14ac:dyDescent="0.25">
      <c r="B35" s="15">
        <f t="shared" si="0"/>
        <v>31</v>
      </c>
      <c r="C35" s="16">
        <f>IF(COUNTA($C$5:$C34)&lt;$H$2*$C34,$C34,$C34+1)</f>
        <v>6</v>
      </c>
      <c r="D35" s="17" t="s">
        <v>38</v>
      </c>
      <c r="E35" s="15">
        <v>63</v>
      </c>
      <c r="G35" s="16" t="str">
        <f>IF(COUNTIF($C$5:$C$1001,$G34+1)=$H$2,$G34+1,"")</f>
        <v/>
      </c>
      <c r="H35" s="18">
        <f>SUMIFS($E$5:$E$38,$C$5:$C$38,$G35,$C$5:$C$38,IF(COUNTIF($C$5:$C$38,$G35)=$H$2,$G35,""))</f>
        <v>0</v>
      </c>
    </row>
    <row r="36" spans="2:10" ht="15" customHeight="1" x14ac:dyDescent="0.25">
      <c r="B36" s="15">
        <f t="shared" si="0"/>
        <v>32</v>
      </c>
      <c r="C36" s="16">
        <f>IF(COUNTA($C$5:$C35)&lt;$H$2*$C35,$C35,$C35+1)</f>
        <v>6</v>
      </c>
      <c r="D36" s="17" t="s">
        <v>39</v>
      </c>
      <c r="E36" s="15">
        <v>111</v>
      </c>
      <c r="G36" s="16" t="str">
        <f>IF(COUNTIF($C$5:$C$1001,$G35+1)=$H$2,$G35+1,"")</f>
        <v/>
      </c>
      <c r="H36" s="18">
        <f>SUMIFS($E$5:$E$38,$C$5:$C$38,$G36,$C$5:$C$38,IF(COUNTIF($C$5:$C$38,$G36)=$H$2,$G36,""))</f>
        <v>0</v>
      </c>
    </row>
    <row r="37" spans="2:10" ht="15" customHeight="1" x14ac:dyDescent="0.25">
      <c r="B37" s="15">
        <f t="shared" si="0"/>
        <v>33</v>
      </c>
      <c r="C37" s="16">
        <f>IF(COUNTA($C$5:$C35)&lt;$H$2*$C35,$C35,$C35+1)</f>
        <v>6</v>
      </c>
      <c r="D37" s="17" t="s">
        <v>40</v>
      </c>
      <c r="E37" s="15">
        <v>89</v>
      </c>
      <c r="G37" s="16"/>
      <c r="H37" s="18"/>
      <c r="J37" t="b">
        <f>AND($D37="",COUNTIF($C$5:$C$1001,$C37)&lt;$H$2)</f>
        <v>0</v>
      </c>
    </row>
    <row r="38" spans="2:10" ht="15" customHeight="1" x14ac:dyDescent="0.25">
      <c r="B38" s="15">
        <f t="shared" si="0"/>
        <v>34</v>
      </c>
      <c r="C38" s="16">
        <f>IF(COUNTA($C$5:$C36)&lt;$H$2*$C36,$C36,$C36+1)</f>
        <v>6</v>
      </c>
      <c r="D38" s="17"/>
      <c r="E38" s="15"/>
      <c r="G38" s="16" t="str">
        <f>IF(COUNTIF($C$5:$C$1001,$G36+1)=$H$2,$G36+1,"")</f>
        <v/>
      </c>
      <c r="H38" s="18">
        <f>SUMIFS($E$5:$E$38,$C$5:$C$38,$G38,$C$5:$C$38,IF(COUNTIF($C$5:$C$38,$G38)=$H$2,$G38,""))</f>
        <v>0</v>
      </c>
    </row>
    <row r="40" spans="2:10" ht="12" customHeight="1" thickBot="1" x14ac:dyDescent="0.3">
      <c r="H40"/>
    </row>
    <row r="41" spans="2:10" ht="12" customHeight="1" x14ac:dyDescent="0.25">
      <c r="F41" s="7" t="s">
        <v>41</v>
      </c>
      <c r="G41" s="8"/>
      <c r="H41" s="9"/>
    </row>
    <row r="42" spans="2:10" ht="12" customHeight="1" x14ac:dyDescent="0.25">
      <c r="F42" s="12"/>
      <c r="G42" s="13"/>
      <c r="H42" s="14"/>
    </row>
    <row r="43" spans="2:10" ht="12" customHeight="1" x14ac:dyDescent="0.25">
      <c r="F43" s="12"/>
      <c r="G43" s="13"/>
      <c r="H43" s="14"/>
    </row>
    <row r="44" spans="2:10" ht="12" customHeight="1" x14ac:dyDescent="0.25">
      <c r="F44" s="12"/>
      <c r="G44" s="13"/>
      <c r="H44" s="14"/>
    </row>
    <row r="45" spans="2:10" ht="12" customHeight="1" x14ac:dyDescent="0.25">
      <c r="F45" s="12"/>
      <c r="G45" s="13"/>
      <c r="H45" s="14"/>
    </row>
    <row r="46" spans="2:10" ht="12" customHeight="1" x14ac:dyDescent="0.25">
      <c r="F46" s="12"/>
      <c r="G46" s="13"/>
      <c r="H46" s="14"/>
    </row>
    <row r="47" spans="2:10" ht="12" customHeight="1" thickBot="1" x14ac:dyDescent="0.3">
      <c r="F47" s="19"/>
      <c r="G47" s="20"/>
      <c r="H47" s="21"/>
    </row>
  </sheetData>
  <mergeCells count="2">
    <mergeCell ref="K3:M7"/>
    <mergeCell ref="F41:H47"/>
  </mergeCells>
  <conditionalFormatting sqref="G5:H5">
    <cfRule type="expression" dxfId="747" priority="739">
      <formula>$G5=1</formula>
    </cfRule>
    <cfRule type="expression" dxfId="746" priority="740">
      <formula>$G5=2</formula>
    </cfRule>
    <cfRule type="expression" dxfId="745" priority="741">
      <formula>$G5=3</formula>
    </cfRule>
    <cfRule type="expression" dxfId="744" priority="742">
      <formula>$G5=4</formula>
    </cfRule>
    <cfRule type="expression" dxfId="743" priority="743">
      <formula>$G5=5</formula>
    </cfRule>
    <cfRule type="expression" dxfId="742" priority="744">
      <formula>$G5=6</formula>
    </cfRule>
    <cfRule type="expression" dxfId="741" priority="745">
      <formula>$G5=7</formula>
    </cfRule>
    <cfRule type="expression" dxfId="740" priority="746">
      <formula>$G5=8</formula>
    </cfRule>
    <cfRule type="expression" dxfId="739" priority="747">
      <formula>$G5=9</formula>
    </cfRule>
    <cfRule type="expression" dxfId="738" priority="748">
      <formula>$G5=10</formula>
    </cfRule>
  </conditionalFormatting>
  <conditionalFormatting sqref="G6:H6">
    <cfRule type="expression" dxfId="737" priority="729">
      <formula>$G6=1</formula>
    </cfRule>
    <cfRule type="expression" dxfId="736" priority="730">
      <formula>$G6=2</formula>
    </cfRule>
    <cfRule type="expression" dxfId="735" priority="731">
      <formula>$G6=3</formula>
    </cfRule>
    <cfRule type="expression" dxfId="734" priority="732">
      <formula>$G6=4</formula>
    </cfRule>
    <cfRule type="expression" dxfId="733" priority="733">
      <formula>$G6=5</formula>
    </cfRule>
    <cfRule type="expression" dxfId="732" priority="734">
      <formula>$G6=6</formula>
    </cfRule>
    <cfRule type="expression" dxfId="731" priority="735">
      <formula>$G6=7</formula>
    </cfRule>
    <cfRule type="expression" dxfId="730" priority="736">
      <formula>$G6=8</formula>
    </cfRule>
    <cfRule type="expression" dxfId="729" priority="737">
      <formula>$G6=9</formula>
    </cfRule>
    <cfRule type="expression" dxfId="728" priority="738">
      <formula>$G6=10</formula>
    </cfRule>
  </conditionalFormatting>
  <conditionalFormatting sqref="G7:H7">
    <cfRule type="expression" dxfId="727" priority="719">
      <formula>$G7=1</formula>
    </cfRule>
    <cfRule type="expression" dxfId="726" priority="720">
      <formula>$G7=2</formula>
    </cfRule>
    <cfRule type="expression" dxfId="725" priority="721">
      <formula>$G7=3</formula>
    </cfRule>
    <cfRule type="expression" dxfId="724" priority="722">
      <formula>$G7=4</formula>
    </cfRule>
    <cfRule type="expression" dxfId="723" priority="723">
      <formula>$G7=5</formula>
    </cfRule>
    <cfRule type="expression" dxfId="722" priority="724">
      <formula>$G7=6</formula>
    </cfRule>
    <cfRule type="expression" dxfId="721" priority="725">
      <formula>$G7=7</formula>
    </cfRule>
    <cfRule type="expression" dxfId="720" priority="726">
      <formula>$G7=8</formula>
    </cfRule>
    <cfRule type="expression" dxfId="719" priority="727">
      <formula>$G7=9</formula>
    </cfRule>
    <cfRule type="expression" dxfId="718" priority="728">
      <formula>$G7=10</formula>
    </cfRule>
  </conditionalFormatting>
  <conditionalFormatting sqref="G8:H8">
    <cfRule type="expression" dxfId="717" priority="709">
      <formula>$G8=1</formula>
    </cfRule>
    <cfRule type="expression" dxfId="716" priority="710">
      <formula>$G8=2</formula>
    </cfRule>
    <cfRule type="expression" dxfId="715" priority="711">
      <formula>$G8=3</formula>
    </cfRule>
    <cfRule type="expression" dxfId="714" priority="712">
      <formula>$G8=4</formula>
    </cfRule>
    <cfRule type="expression" dxfId="713" priority="713">
      <formula>$G8=5</formula>
    </cfRule>
    <cfRule type="expression" dxfId="712" priority="714">
      <formula>$G8=6</formula>
    </cfRule>
    <cfRule type="expression" dxfId="711" priority="715">
      <formula>$G8=7</formula>
    </cfRule>
    <cfRule type="expression" dxfId="710" priority="716">
      <formula>$G8=8</formula>
    </cfRule>
    <cfRule type="expression" dxfId="709" priority="717">
      <formula>$G8=9</formula>
    </cfRule>
    <cfRule type="expression" dxfId="708" priority="718">
      <formula>$G8=10</formula>
    </cfRule>
  </conditionalFormatting>
  <conditionalFormatting sqref="G9:H9">
    <cfRule type="expression" dxfId="707" priority="699">
      <formula>$G9=1</formula>
    </cfRule>
    <cfRule type="expression" dxfId="706" priority="700">
      <formula>$G9=2</formula>
    </cfRule>
    <cfRule type="expression" dxfId="705" priority="701">
      <formula>$G9=3</formula>
    </cfRule>
    <cfRule type="expression" dxfId="704" priority="702">
      <formula>$G9=4</formula>
    </cfRule>
    <cfRule type="expression" dxfId="703" priority="703">
      <formula>$G9=5</formula>
    </cfRule>
    <cfRule type="expression" dxfId="702" priority="704">
      <formula>$G9=6</formula>
    </cfRule>
    <cfRule type="expression" dxfId="701" priority="705">
      <formula>$G9=7</formula>
    </cfRule>
    <cfRule type="expression" dxfId="700" priority="706">
      <formula>$G9=8</formula>
    </cfRule>
    <cfRule type="expression" dxfId="699" priority="707">
      <formula>$G9=9</formula>
    </cfRule>
    <cfRule type="expression" dxfId="698" priority="708">
      <formula>$G9=10</formula>
    </cfRule>
  </conditionalFormatting>
  <conditionalFormatting sqref="G10:H10">
    <cfRule type="expression" dxfId="697" priority="689">
      <formula>$G10=1</formula>
    </cfRule>
    <cfRule type="expression" dxfId="696" priority="690">
      <formula>$G10=2</formula>
    </cfRule>
    <cfRule type="expression" dxfId="695" priority="691">
      <formula>$G10=3</formula>
    </cfRule>
    <cfRule type="expression" dxfId="694" priority="692">
      <formula>$G10=4</formula>
    </cfRule>
    <cfRule type="expression" dxfId="693" priority="693">
      <formula>$G10=5</formula>
    </cfRule>
    <cfRule type="expression" dxfId="692" priority="694">
      <formula>$G10=6</formula>
    </cfRule>
    <cfRule type="expression" dxfId="691" priority="695">
      <formula>$G10=7</formula>
    </cfRule>
    <cfRule type="expression" dxfId="690" priority="696">
      <formula>$G10=8</formula>
    </cfRule>
    <cfRule type="expression" dxfId="689" priority="697">
      <formula>$G10=9</formula>
    </cfRule>
    <cfRule type="expression" dxfId="688" priority="698">
      <formula>$G10=10</formula>
    </cfRule>
  </conditionalFormatting>
  <conditionalFormatting sqref="G11:H11">
    <cfRule type="expression" dxfId="687" priority="679">
      <formula>$G11=1</formula>
    </cfRule>
    <cfRule type="expression" dxfId="686" priority="680">
      <formula>$G11=2</formula>
    </cfRule>
    <cfRule type="expression" dxfId="685" priority="681">
      <formula>$G11=3</formula>
    </cfRule>
    <cfRule type="expression" dxfId="684" priority="682">
      <formula>$G11=4</formula>
    </cfRule>
    <cfRule type="expression" dxfId="683" priority="683">
      <formula>$G11=5</formula>
    </cfRule>
    <cfRule type="expression" dxfId="682" priority="684">
      <formula>$G11=6</formula>
    </cfRule>
    <cfRule type="expression" dxfId="681" priority="685">
      <formula>$G11=7</formula>
    </cfRule>
    <cfRule type="expression" dxfId="680" priority="686">
      <formula>$G11=8</formula>
    </cfRule>
    <cfRule type="expression" dxfId="679" priority="687">
      <formula>$G11=9</formula>
    </cfRule>
    <cfRule type="expression" dxfId="678" priority="688">
      <formula>$G11=10</formula>
    </cfRule>
  </conditionalFormatting>
  <conditionalFormatting sqref="G12:H12">
    <cfRule type="expression" dxfId="677" priority="669">
      <formula>$G12=1</formula>
    </cfRule>
    <cfRule type="expression" dxfId="676" priority="670">
      <formula>$G12=2</formula>
    </cfRule>
    <cfRule type="expression" dxfId="675" priority="671">
      <formula>$G12=3</formula>
    </cfRule>
    <cfRule type="expression" dxfId="674" priority="672">
      <formula>$G12=4</formula>
    </cfRule>
    <cfRule type="expression" dxfId="673" priority="673">
      <formula>$G12=5</formula>
    </cfRule>
    <cfRule type="expression" dxfId="672" priority="674">
      <formula>$G12=6</formula>
    </cfRule>
    <cfRule type="expression" dxfId="671" priority="675">
      <formula>$G12=7</formula>
    </cfRule>
    <cfRule type="expression" dxfId="670" priority="676">
      <formula>$G12=8</formula>
    </cfRule>
    <cfRule type="expression" dxfId="669" priority="677">
      <formula>$G12=9</formula>
    </cfRule>
    <cfRule type="expression" dxfId="668" priority="678">
      <formula>$G12=10</formula>
    </cfRule>
  </conditionalFormatting>
  <conditionalFormatting sqref="G13:H13">
    <cfRule type="expression" dxfId="667" priority="659">
      <formula>$G13=1</formula>
    </cfRule>
    <cfRule type="expression" dxfId="666" priority="660">
      <formula>$G13=2</formula>
    </cfRule>
    <cfRule type="expression" dxfId="665" priority="661">
      <formula>$G13=3</formula>
    </cfRule>
    <cfRule type="expression" dxfId="664" priority="662">
      <formula>$G13=4</formula>
    </cfRule>
    <cfRule type="expression" dxfId="663" priority="663">
      <formula>$G13=5</formula>
    </cfRule>
    <cfRule type="expression" dxfId="662" priority="664">
      <formula>$G13=6</formula>
    </cfRule>
    <cfRule type="expression" dxfId="661" priority="665">
      <formula>$G13=7</formula>
    </cfRule>
    <cfRule type="expression" dxfId="660" priority="666">
      <formula>$G13=8</formula>
    </cfRule>
    <cfRule type="expression" dxfId="659" priority="667">
      <formula>$G13=9</formula>
    </cfRule>
    <cfRule type="expression" dxfId="658" priority="668">
      <formula>$G13=10</formula>
    </cfRule>
  </conditionalFormatting>
  <conditionalFormatting sqref="G14:H14">
    <cfRule type="expression" dxfId="657" priority="649">
      <formula>$G14=1</formula>
    </cfRule>
    <cfRule type="expression" dxfId="656" priority="650">
      <formula>$G14=2</formula>
    </cfRule>
    <cfRule type="expression" dxfId="655" priority="651">
      <formula>$G14=3</formula>
    </cfRule>
    <cfRule type="expression" dxfId="654" priority="652">
      <formula>$G14=4</formula>
    </cfRule>
    <cfRule type="expression" dxfId="653" priority="653">
      <formula>$G14=5</formula>
    </cfRule>
    <cfRule type="expression" dxfId="652" priority="654">
      <formula>$G14=6</formula>
    </cfRule>
    <cfRule type="expression" dxfId="651" priority="655">
      <formula>$G14=7</formula>
    </cfRule>
    <cfRule type="expression" dxfId="650" priority="656">
      <formula>$G14=8</formula>
    </cfRule>
    <cfRule type="expression" dxfId="649" priority="657">
      <formula>$G14=9</formula>
    </cfRule>
    <cfRule type="expression" dxfId="648" priority="658">
      <formula>$G14=10</formula>
    </cfRule>
  </conditionalFormatting>
  <conditionalFormatting sqref="G15:H15">
    <cfRule type="expression" dxfId="647" priority="639">
      <formula>$G15=1</formula>
    </cfRule>
    <cfRule type="expression" dxfId="646" priority="640">
      <formula>$G15=2</formula>
    </cfRule>
    <cfRule type="expression" dxfId="645" priority="641">
      <formula>$G15=3</formula>
    </cfRule>
    <cfRule type="expression" dxfId="644" priority="642">
      <formula>$G15=4</formula>
    </cfRule>
    <cfRule type="expression" dxfId="643" priority="643">
      <formula>$G15=5</formula>
    </cfRule>
    <cfRule type="expression" dxfId="642" priority="644">
      <formula>$G15=6</formula>
    </cfRule>
    <cfRule type="expression" dxfId="641" priority="645">
      <formula>$G15=7</formula>
    </cfRule>
    <cfRule type="expression" dxfId="640" priority="646">
      <formula>$G15=8</formula>
    </cfRule>
    <cfRule type="expression" dxfId="639" priority="647">
      <formula>$G15=9</formula>
    </cfRule>
    <cfRule type="expression" dxfId="638" priority="648">
      <formula>$G15=10</formula>
    </cfRule>
  </conditionalFormatting>
  <conditionalFormatting sqref="G16:H16">
    <cfRule type="expression" dxfId="637" priority="629">
      <formula>$G16=1</formula>
    </cfRule>
    <cfRule type="expression" dxfId="636" priority="630">
      <formula>$G16=2</formula>
    </cfRule>
    <cfRule type="expression" dxfId="635" priority="631">
      <formula>$G16=3</formula>
    </cfRule>
    <cfRule type="expression" dxfId="634" priority="632">
      <formula>$G16=4</formula>
    </cfRule>
    <cfRule type="expression" dxfId="633" priority="633">
      <formula>$G16=5</formula>
    </cfRule>
    <cfRule type="expression" dxfId="632" priority="634">
      <formula>$G16=6</formula>
    </cfRule>
    <cfRule type="expression" dxfId="631" priority="635">
      <formula>$G16=7</formula>
    </cfRule>
    <cfRule type="expression" dxfId="630" priority="636">
      <formula>$G16=8</formula>
    </cfRule>
    <cfRule type="expression" dxfId="629" priority="637">
      <formula>$G16=9</formula>
    </cfRule>
    <cfRule type="expression" dxfId="628" priority="638">
      <formula>$G16=10</formula>
    </cfRule>
  </conditionalFormatting>
  <conditionalFormatting sqref="G17:H17">
    <cfRule type="expression" dxfId="627" priority="619">
      <formula>$G17=1</formula>
    </cfRule>
    <cfRule type="expression" dxfId="626" priority="620">
      <formula>$G17=2</formula>
    </cfRule>
    <cfRule type="expression" dxfId="625" priority="621">
      <formula>$G17=3</formula>
    </cfRule>
    <cfRule type="expression" dxfId="624" priority="622">
      <formula>$G17=4</formula>
    </cfRule>
    <cfRule type="expression" dxfId="623" priority="623">
      <formula>$G17=5</formula>
    </cfRule>
    <cfRule type="expression" dxfId="622" priority="624">
      <formula>$G17=6</formula>
    </cfRule>
    <cfRule type="expression" dxfId="621" priority="625">
      <formula>$G17=7</formula>
    </cfRule>
    <cfRule type="expression" dxfId="620" priority="626">
      <formula>$G17=8</formula>
    </cfRule>
    <cfRule type="expression" dxfId="619" priority="627">
      <formula>$G17=9</formula>
    </cfRule>
    <cfRule type="expression" dxfId="618" priority="628">
      <formula>$G17=10</formula>
    </cfRule>
  </conditionalFormatting>
  <conditionalFormatting sqref="G18:H18">
    <cfRule type="expression" dxfId="617" priority="609">
      <formula>$G18=1</formula>
    </cfRule>
    <cfRule type="expression" dxfId="616" priority="610">
      <formula>$G18=2</formula>
    </cfRule>
    <cfRule type="expression" dxfId="615" priority="611">
      <formula>$G18=3</formula>
    </cfRule>
    <cfRule type="expression" dxfId="614" priority="612">
      <formula>$G18=4</formula>
    </cfRule>
    <cfRule type="expression" dxfId="613" priority="613">
      <formula>$G18=5</formula>
    </cfRule>
    <cfRule type="expression" dxfId="612" priority="614">
      <formula>$G18=6</formula>
    </cfRule>
    <cfRule type="expression" dxfId="611" priority="615">
      <formula>$G18=7</formula>
    </cfRule>
    <cfRule type="expression" dxfId="610" priority="616">
      <formula>$G18=8</formula>
    </cfRule>
    <cfRule type="expression" dxfId="609" priority="617">
      <formula>$G18=9</formula>
    </cfRule>
    <cfRule type="expression" dxfId="608" priority="618">
      <formula>$G18=10</formula>
    </cfRule>
  </conditionalFormatting>
  <conditionalFormatting sqref="G19:H19">
    <cfRule type="expression" dxfId="607" priority="599">
      <formula>$G19=1</formula>
    </cfRule>
    <cfRule type="expression" dxfId="606" priority="600">
      <formula>$G19=2</formula>
    </cfRule>
    <cfRule type="expression" dxfId="605" priority="601">
      <formula>$G19=3</formula>
    </cfRule>
    <cfRule type="expression" dxfId="604" priority="602">
      <formula>$G19=4</formula>
    </cfRule>
    <cfRule type="expression" dxfId="603" priority="603">
      <formula>$G19=5</formula>
    </cfRule>
    <cfRule type="expression" dxfId="602" priority="604">
      <formula>$G19=6</formula>
    </cfRule>
    <cfRule type="expression" dxfId="601" priority="605">
      <formula>$G19=7</formula>
    </cfRule>
    <cfRule type="expression" dxfId="600" priority="606">
      <formula>$G19=8</formula>
    </cfRule>
    <cfRule type="expression" dxfId="599" priority="607">
      <formula>$G19=9</formula>
    </cfRule>
    <cfRule type="expression" dxfId="598" priority="608">
      <formula>$G19=10</formula>
    </cfRule>
  </conditionalFormatting>
  <conditionalFormatting sqref="G20:H20">
    <cfRule type="expression" dxfId="597" priority="589">
      <formula>$G20=1</formula>
    </cfRule>
    <cfRule type="expression" dxfId="596" priority="590">
      <formula>$G20=2</formula>
    </cfRule>
    <cfRule type="expression" dxfId="595" priority="591">
      <formula>$G20=3</formula>
    </cfRule>
    <cfRule type="expression" dxfId="594" priority="592">
      <formula>$G20=4</formula>
    </cfRule>
    <cfRule type="expression" dxfId="593" priority="593">
      <formula>$G20=5</formula>
    </cfRule>
    <cfRule type="expression" dxfId="592" priority="594">
      <formula>$G20=6</formula>
    </cfRule>
    <cfRule type="expression" dxfId="591" priority="595">
      <formula>$G20=7</formula>
    </cfRule>
    <cfRule type="expression" dxfId="590" priority="596">
      <formula>$G20=8</formula>
    </cfRule>
    <cfRule type="expression" dxfId="589" priority="597">
      <formula>$G20=9</formula>
    </cfRule>
    <cfRule type="expression" dxfId="588" priority="598">
      <formula>$G20=10</formula>
    </cfRule>
  </conditionalFormatting>
  <conditionalFormatting sqref="G21:H21">
    <cfRule type="expression" dxfId="587" priority="579">
      <formula>$G21=1</formula>
    </cfRule>
    <cfRule type="expression" dxfId="586" priority="580">
      <formula>$G21=2</formula>
    </cfRule>
    <cfRule type="expression" dxfId="585" priority="581">
      <formula>$G21=3</formula>
    </cfRule>
    <cfRule type="expression" dxfId="584" priority="582">
      <formula>$G21=4</formula>
    </cfRule>
    <cfRule type="expression" dxfId="583" priority="583">
      <formula>$G21=5</formula>
    </cfRule>
    <cfRule type="expression" dxfId="582" priority="584">
      <formula>$G21=6</formula>
    </cfRule>
    <cfRule type="expression" dxfId="581" priority="585">
      <formula>$G21=7</formula>
    </cfRule>
    <cfRule type="expression" dxfId="580" priority="586">
      <formula>$G21=8</formula>
    </cfRule>
    <cfRule type="expression" dxfId="579" priority="587">
      <formula>$G21=9</formula>
    </cfRule>
    <cfRule type="expression" dxfId="578" priority="588">
      <formula>$G21=10</formula>
    </cfRule>
  </conditionalFormatting>
  <conditionalFormatting sqref="G22:H22">
    <cfRule type="expression" dxfId="577" priority="569">
      <formula>$G22=1</formula>
    </cfRule>
    <cfRule type="expression" dxfId="576" priority="570">
      <formula>$G22=2</formula>
    </cfRule>
    <cfRule type="expression" dxfId="575" priority="571">
      <formula>$G22=3</formula>
    </cfRule>
    <cfRule type="expression" dxfId="574" priority="572">
      <formula>$G22=4</formula>
    </cfRule>
    <cfRule type="expression" dxfId="573" priority="573">
      <formula>$G22=5</formula>
    </cfRule>
    <cfRule type="expression" dxfId="572" priority="574">
      <formula>$G22=6</formula>
    </cfRule>
    <cfRule type="expression" dxfId="571" priority="575">
      <formula>$G22=7</formula>
    </cfRule>
    <cfRule type="expression" dxfId="570" priority="576">
      <formula>$G22=8</formula>
    </cfRule>
    <cfRule type="expression" dxfId="569" priority="577">
      <formula>$G22=9</formula>
    </cfRule>
    <cfRule type="expression" dxfId="568" priority="578">
      <formula>$G22=10</formula>
    </cfRule>
  </conditionalFormatting>
  <conditionalFormatting sqref="G23:H23">
    <cfRule type="expression" dxfId="567" priority="559">
      <formula>$G23=1</formula>
    </cfRule>
    <cfRule type="expression" dxfId="566" priority="560">
      <formula>$G23=2</formula>
    </cfRule>
    <cfRule type="expression" dxfId="565" priority="561">
      <formula>$G23=3</formula>
    </cfRule>
    <cfRule type="expression" dxfId="564" priority="562">
      <formula>$G23=4</formula>
    </cfRule>
    <cfRule type="expression" dxfId="563" priority="563">
      <formula>$G23=5</formula>
    </cfRule>
    <cfRule type="expression" dxfId="562" priority="564">
      <formula>$G23=6</formula>
    </cfRule>
    <cfRule type="expression" dxfId="561" priority="565">
      <formula>$G23=7</formula>
    </cfRule>
    <cfRule type="expression" dxfId="560" priority="566">
      <formula>$G23=8</formula>
    </cfRule>
    <cfRule type="expression" dxfId="559" priority="567">
      <formula>$G23=9</formula>
    </cfRule>
    <cfRule type="expression" dxfId="558" priority="568">
      <formula>$G23=10</formula>
    </cfRule>
  </conditionalFormatting>
  <conditionalFormatting sqref="G24:H24">
    <cfRule type="expression" dxfId="557" priority="549">
      <formula>$G24=1</formula>
    </cfRule>
    <cfRule type="expression" dxfId="556" priority="550">
      <formula>$G24=2</formula>
    </cfRule>
    <cfRule type="expression" dxfId="555" priority="551">
      <formula>$G24=3</formula>
    </cfRule>
    <cfRule type="expression" dxfId="554" priority="552">
      <formula>$G24=4</formula>
    </cfRule>
    <cfRule type="expression" dxfId="553" priority="553">
      <formula>$G24=5</formula>
    </cfRule>
    <cfRule type="expression" dxfId="552" priority="554">
      <formula>$G24=6</formula>
    </cfRule>
    <cfRule type="expression" dxfId="551" priority="555">
      <formula>$G24=7</formula>
    </cfRule>
    <cfRule type="expression" dxfId="550" priority="556">
      <formula>$G24=8</formula>
    </cfRule>
    <cfRule type="expression" dxfId="549" priority="557">
      <formula>$G24=9</formula>
    </cfRule>
    <cfRule type="expression" dxfId="548" priority="558">
      <formula>$G24=10</formula>
    </cfRule>
  </conditionalFormatting>
  <conditionalFormatting sqref="G25:H25">
    <cfRule type="expression" dxfId="547" priority="539">
      <formula>$G25=1</formula>
    </cfRule>
    <cfRule type="expression" dxfId="546" priority="540">
      <formula>$G25=2</formula>
    </cfRule>
    <cfRule type="expression" dxfId="545" priority="541">
      <formula>$G25=3</formula>
    </cfRule>
    <cfRule type="expression" dxfId="544" priority="542">
      <formula>$G25=4</formula>
    </cfRule>
    <cfRule type="expression" dxfId="543" priority="543">
      <formula>$G25=5</formula>
    </cfRule>
    <cfRule type="expression" dxfId="542" priority="544">
      <formula>$G25=6</formula>
    </cfRule>
    <cfRule type="expression" dxfId="541" priority="545">
      <formula>$G25=7</formula>
    </cfRule>
    <cfRule type="expression" dxfId="540" priority="546">
      <formula>$G25=8</formula>
    </cfRule>
    <cfRule type="expression" dxfId="539" priority="547">
      <formula>$G25=9</formula>
    </cfRule>
    <cfRule type="expression" dxfId="538" priority="548">
      <formula>$G25=10</formula>
    </cfRule>
  </conditionalFormatting>
  <conditionalFormatting sqref="G26:H26">
    <cfRule type="expression" dxfId="537" priority="529">
      <formula>$G26=1</formula>
    </cfRule>
    <cfRule type="expression" dxfId="536" priority="530">
      <formula>$G26=2</formula>
    </cfRule>
    <cfRule type="expression" dxfId="535" priority="531">
      <formula>$G26=3</formula>
    </cfRule>
    <cfRule type="expression" dxfId="534" priority="532">
      <formula>$G26=4</formula>
    </cfRule>
    <cfRule type="expression" dxfId="533" priority="533">
      <formula>$G26=5</formula>
    </cfRule>
    <cfRule type="expression" dxfId="532" priority="534">
      <formula>$G26=6</formula>
    </cfRule>
    <cfRule type="expression" dxfId="531" priority="535">
      <formula>$G26=7</formula>
    </cfRule>
    <cfRule type="expression" dxfId="530" priority="536">
      <formula>$G26=8</formula>
    </cfRule>
    <cfRule type="expression" dxfId="529" priority="537">
      <formula>$G26=9</formula>
    </cfRule>
    <cfRule type="expression" dxfId="528" priority="538">
      <formula>$G26=10</formula>
    </cfRule>
  </conditionalFormatting>
  <conditionalFormatting sqref="G27:H27">
    <cfRule type="expression" dxfId="527" priority="519">
      <formula>$G27=1</formula>
    </cfRule>
    <cfRule type="expression" dxfId="526" priority="520">
      <formula>$G27=2</formula>
    </cfRule>
    <cfRule type="expression" dxfId="525" priority="521">
      <formula>$G27=3</formula>
    </cfRule>
    <cfRule type="expression" dxfId="524" priority="522">
      <formula>$G27=4</formula>
    </cfRule>
    <cfRule type="expression" dxfId="523" priority="523">
      <formula>$G27=5</formula>
    </cfRule>
    <cfRule type="expression" dxfId="522" priority="524">
      <formula>$G27=6</formula>
    </cfRule>
    <cfRule type="expression" dxfId="521" priority="525">
      <formula>$G27=7</formula>
    </cfRule>
    <cfRule type="expression" dxfId="520" priority="526">
      <formula>$G27=8</formula>
    </cfRule>
    <cfRule type="expression" dxfId="519" priority="527">
      <formula>$G27=9</formula>
    </cfRule>
    <cfRule type="expression" dxfId="518" priority="528">
      <formula>$G27=10</formula>
    </cfRule>
  </conditionalFormatting>
  <conditionalFormatting sqref="G28:H28">
    <cfRule type="expression" dxfId="517" priority="509">
      <formula>$G28=1</formula>
    </cfRule>
    <cfRule type="expression" dxfId="516" priority="510">
      <formula>$G28=2</formula>
    </cfRule>
    <cfRule type="expression" dxfId="515" priority="511">
      <formula>$G28=3</formula>
    </cfRule>
    <cfRule type="expression" dxfId="514" priority="512">
      <formula>$G28=4</formula>
    </cfRule>
    <cfRule type="expression" dxfId="513" priority="513">
      <formula>$G28=5</formula>
    </cfRule>
    <cfRule type="expression" dxfId="512" priority="514">
      <formula>$G28=6</formula>
    </cfRule>
    <cfRule type="expression" dxfId="511" priority="515">
      <formula>$G28=7</formula>
    </cfRule>
    <cfRule type="expression" dxfId="510" priority="516">
      <formula>$G28=8</formula>
    </cfRule>
    <cfRule type="expression" dxfId="509" priority="517">
      <formula>$G28=9</formula>
    </cfRule>
    <cfRule type="expression" dxfId="508" priority="518">
      <formula>$G28=10</formula>
    </cfRule>
  </conditionalFormatting>
  <conditionalFormatting sqref="G29:H29">
    <cfRule type="expression" dxfId="507" priority="499">
      <formula>$G29=1</formula>
    </cfRule>
    <cfRule type="expression" dxfId="506" priority="500">
      <formula>$G29=2</formula>
    </cfRule>
    <cfRule type="expression" dxfId="505" priority="501">
      <formula>$G29=3</formula>
    </cfRule>
    <cfRule type="expression" dxfId="504" priority="502">
      <formula>$G29=4</formula>
    </cfRule>
    <cfRule type="expression" dxfId="503" priority="503">
      <formula>$G29=5</formula>
    </cfRule>
    <cfRule type="expression" dxfId="502" priority="504">
      <formula>$G29=6</formula>
    </cfRule>
    <cfRule type="expression" dxfId="501" priority="505">
      <formula>$G29=7</formula>
    </cfRule>
    <cfRule type="expression" dxfId="500" priority="506">
      <formula>$G29=8</formula>
    </cfRule>
    <cfRule type="expression" dxfId="499" priority="507">
      <formula>$G29=9</formula>
    </cfRule>
    <cfRule type="expression" dxfId="498" priority="508">
      <formula>$G29=10</formula>
    </cfRule>
  </conditionalFormatting>
  <conditionalFormatting sqref="G30:H30">
    <cfRule type="expression" dxfId="497" priority="489">
      <formula>$G30=1</formula>
    </cfRule>
    <cfRule type="expression" dxfId="496" priority="490">
      <formula>$G30=2</formula>
    </cfRule>
    <cfRule type="expression" dxfId="495" priority="491">
      <formula>$G30=3</formula>
    </cfRule>
    <cfRule type="expression" dxfId="494" priority="492">
      <formula>$G30=4</formula>
    </cfRule>
    <cfRule type="expression" dxfId="493" priority="493">
      <formula>$G30=5</formula>
    </cfRule>
    <cfRule type="expression" dxfId="492" priority="494">
      <formula>$G30=6</formula>
    </cfRule>
    <cfRule type="expression" dxfId="491" priority="495">
      <formula>$G30=7</formula>
    </cfRule>
    <cfRule type="expression" dxfId="490" priority="496">
      <formula>$G30=8</formula>
    </cfRule>
    <cfRule type="expression" dxfId="489" priority="497">
      <formula>$G30=9</formula>
    </cfRule>
    <cfRule type="expression" dxfId="488" priority="498">
      <formula>$G30=10</formula>
    </cfRule>
  </conditionalFormatting>
  <conditionalFormatting sqref="G31:H31">
    <cfRule type="expression" dxfId="487" priority="479">
      <formula>$G31=1</formula>
    </cfRule>
    <cfRule type="expression" dxfId="486" priority="480">
      <formula>$G31=2</formula>
    </cfRule>
    <cfRule type="expression" dxfId="485" priority="481">
      <formula>$G31=3</formula>
    </cfRule>
    <cfRule type="expression" dxfId="484" priority="482">
      <formula>$G31=4</formula>
    </cfRule>
    <cfRule type="expression" dxfId="483" priority="483">
      <formula>$G31=5</formula>
    </cfRule>
    <cfRule type="expression" dxfId="482" priority="484">
      <formula>$G31=6</formula>
    </cfRule>
    <cfRule type="expression" dxfId="481" priority="485">
      <formula>$G31=7</formula>
    </cfRule>
    <cfRule type="expression" dxfId="480" priority="486">
      <formula>$G31=8</formula>
    </cfRule>
    <cfRule type="expression" dxfId="479" priority="487">
      <formula>$G31=9</formula>
    </cfRule>
    <cfRule type="expression" dxfId="478" priority="488">
      <formula>$G31=10</formula>
    </cfRule>
  </conditionalFormatting>
  <conditionalFormatting sqref="G32:H32">
    <cfRule type="expression" dxfId="477" priority="469">
      <formula>$G32=1</formula>
    </cfRule>
    <cfRule type="expression" dxfId="476" priority="470">
      <formula>$G32=2</formula>
    </cfRule>
    <cfRule type="expression" dxfId="475" priority="471">
      <formula>$G32=3</formula>
    </cfRule>
    <cfRule type="expression" dxfId="474" priority="472">
      <formula>$G32=4</formula>
    </cfRule>
    <cfRule type="expression" dxfId="473" priority="473">
      <formula>$G32=5</formula>
    </cfRule>
    <cfRule type="expression" dxfId="472" priority="474">
      <formula>$G32=6</formula>
    </cfRule>
    <cfRule type="expression" dxfId="471" priority="475">
      <formula>$G32=7</formula>
    </cfRule>
    <cfRule type="expression" dxfId="470" priority="476">
      <formula>$G32=8</formula>
    </cfRule>
    <cfRule type="expression" dxfId="469" priority="477">
      <formula>$G32=9</formula>
    </cfRule>
    <cfRule type="expression" dxfId="468" priority="478">
      <formula>$G32=10</formula>
    </cfRule>
  </conditionalFormatting>
  <conditionalFormatting sqref="G33:H33">
    <cfRule type="expression" dxfId="467" priority="459">
      <formula>$G33=1</formula>
    </cfRule>
    <cfRule type="expression" dxfId="466" priority="460">
      <formula>$G33=2</formula>
    </cfRule>
    <cfRule type="expression" dxfId="465" priority="461">
      <formula>$G33=3</formula>
    </cfRule>
    <cfRule type="expression" dxfId="464" priority="462">
      <formula>$G33=4</formula>
    </cfRule>
    <cfRule type="expression" dxfId="463" priority="463">
      <formula>$G33=5</formula>
    </cfRule>
    <cfRule type="expression" dxfId="462" priority="464">
      <formula>$G33=6</formula>
    </cfRule>
    <cfRule type="expression" dxfId="461" priority="465">
      <formula>$G33=7</formula>
    </cfRule>
    <cfRule type="expression" dxfId="460" priority="466">
      <formula>$G33=8</formula>
    </cfRule>
    <cfRule type="expression" dxfId="459" priority="467">
      <formula>$G33=9</formula>
    </cfRule>
    <cfRule type="expression" dxfId="458" priority="468">
      <formula>$G33=10</formula>
    </cfRule>
  </conditionalFormatting>
  <conditionalFormatting sqref="G34:H34">
    <cfRule type="expression" dxfId="457" priority="449">
      <formula>$G34=1</formula>
    </cfRule>
    <cfRule type="expression" dxfId="456" priority="450">
      <formula>$G34=2</formula>
    </cfRule>
    <cfRule type="expression" dxfId="455" priority="451">
      <formula>$G34=3</formula>
    </cfRule>
    <cfRule type="expression" dxfId="454" priority="452">
      <formula>$G34=4</formula>
    </cfRule>
    <cfRule type="expression" dxfId="453" priority="453">
      <formula>$G34=5</formula>
    </cfRule>
    <cfRule type="expression" dxfId="452" priority="454">
      <formula>$G34=6</formula>
    </cfRule>
    <cfRule type="expression" dxfId="451" priority="455">
      <formula>$G34=7</formula>
    </cfRule>
    <cfRule type="expression" dxfId="450" priority="456">
      <formula>$G34=8</formula>
    </cfRule>
    <cfRule type="expression" dxfId="449" priority="457">
      <formula>$G34=9</formula>
    </cfRule>
    <cfRule type="expression" dxfId="448" priority="458">
      <formula>$G34=10</formula>
    </cfRule>
  </conditionalFormatting>
  <conditionalFormatting sqref="G35:H35">
    <cfRule type="expression" dxfId="447" priority="439">
      <formula>$G35=1</formula>
    </cfRule>
    <cfRule type="expression" dxfId="446" priority="440">
      <formula>$G35=2</formula>
    </cfRule>
    <cfRule type="expression" dxfId="445" priority="441">
      <formula>$G35=3</formula>
    </cfRule>
    <cfRule type="expression" dxfId="444" priority="442">
      <formula>$G35=4</formula>
    </cfRule>
    <cfRule type="expression" dxfId="443" priority="443">
      <formula>$G35=5</formula>
    </cfRule>
    <cfRule type="expression" dxfId="442" priority="444">
      <formula>$G35=6</formula>
    </cfRule>
    <cfRule type="expression" dxfId="441" priority="445">
      <formula>$G35=7</formula>
    </cfRule>
    <cfRule type="expression" dxfId="440" priority="446">
      <formula>$G35=8</formula>
    </cfRule>
    <cfRule type="expression" dxfId="439" priority="447">
      <formula>$G35=9</formula>
    </cfRule>
    <cfRule type="expression" dxfId="438" priority="448">
      <formula>$G35=10</formula>
    </cfRule>
  </conditionalFormatting>
  <conditionalFormatting sqref="G36:H36">
    <cfRule type="expression" dxfId="437" priority="429">
      <formula>$G36=1</formula>
    </cfRule>
    <cfRule type="expression" dxfId="436" priority="430">
      <formula>$G36=2</formula>
    </cfRule>
    <cfRule type="expression" dxfId="435" priority="431">
      <formula>$G36=3</formula>
    </cfRule>
    <cfRule type="expression" dxfId="434" priority="432">
      <formula>$G36=4</formula>
    </cfRule>
    <cfRule type="expression" dxfId="433" priority="433">
      <formula>$G36=5</formula>
    </cfRule>
    <cfRule type="expression" dxfId="432" priority="434">
      <formula>$G36=6</formula>
    </cfRule>
    <cfRule type="expression" dxfId="431" priority="435">
      <formula>$G36=7</formula>
    </cfRule>
    <cfRule type="expression" dxfId="430" priority="436">
      <formula>$G36=8</formula>
    </cfRule>
    <cfRule type="expression" dxfId="429" priority="437">
      <formula>$G36=9</formula>
    </cfRule>
    <cfRule type="expression" dxfId="428" priority="438">
      <formula>$G36=10</formula>
    </cfRule>
  </conditionalFormatting>
  <conditionalFormatting sqref="G37:H37">
    <cfRule type="expression" dxfId="427" priority="419">
      <formula>$G37=1</formula>
    </cfRule>
    <cfRule type="expression" dxfId="426" priority="420">
      <formula>$G37=2</formula>
    </cfRule>
    <cfRule type="expression" dxfId="425" priority="421">
      <formula>$G37=3</formula>
    </cfRule>
    <cfRule type="expression" dxfId="424" priority="422">
      <formula>$G37=4</formula>
    </cfRule>
    <cfRule type="expression" dxfId="423" priority="423">
      <formula>$G37=5</formula>
    </cfRule>
    <cfRule type="expression" dxfId="422" priority="424">
      <formula>$G37=6</formula>
    </cfRule>
    <cfRule type="expression" dxfId="421" priority="425">
      <formula>$G37=7</formula>
    </cfRule>
    <cfRule type="expression" dxfId="420" priority="426">
      <formula>$G37=8</formula>
    </cfRule>
    <cfRule type="expression" dxfId="419" priority="427">
      <formula>$G37=9</formula>
    </cfRule>
    <cfRule type="expression" dxfId="418" priority="428">
      <formula>$G37=10</formula>
    </cfRule>
  </conditionalFormatting>
  <conditionalFormatting sqref="B38:E38">
    <cfRule type="expression" dxfId="417" priority="398" stopIfTrue="1">
      <formula>$D38=""</formula>
    </cfRule>
    <cfRule type="expression" dxfId="416" priority="400" stopIfTrue="1">
      <formula>AND($D38&lt;&gt;"",COUNTIF($C$5:$C$1001,$C38)&lt;$H$2)</formula>
    </cfRule>
    <cfRule type="expression" dxfId="415" priority="402">
      <formula>$C38=1</formula>
    </cfRule>
    <cfRule type="expression" dxfId="414" priority="404">
      <formula>$C38=2</formula>
    </cfRule>
    <cfRule type="expression" dxfId="413" priority="406">
      <formula>$C38=3</formula>
    </cfRule>
    <cfRule type="expression" dxfId="412" priority="408">
      <formula>$C38=4</formula>
    </cfRule>
    <cfRule type="expression" dxfId="411" priority="410">
      <formula>$C38=5</formula>
    </cfRule>
    <cfRule type="expression" dxfId="410" priority="412">
      <formula>$C38=6</formula>
    </cfRule>
    <cfRule type="expression" dxfId="409" priority="414">
      <formula>$C38=7</formula>
    </cfRule>
    <cfRule type="expression" dxfId="408" priority="416">
      <formula>$C38=8</formula>
    </cfRule>
    <cfRule type="expression" dxfId="407" priority="417">
      <formula>$C38=9</formula>
    </cfRule>
    <cfRule type="expression" dxfId="406" priority="418">
      <formula>$C38=10</formula>
    </cfRule>
  </conditionalFormatting>
  <conditionalFormatting sqref="G38:H38">
    <cfRule type="expression" dxfId="405" priority="397">
      <formula>$G38=1</formula>
    </cfRule>
    <cfRule type="expression" dxfId="404" priority="399">
      <formula>$G38=2</formula>
    </cfRule>
    <cfRule type="expression" dxfId="403" priority="401">
      <formula>$G38=3</formula>
    </cfRule>
    <cfRule type="expression" dxfId="402" priority="403">
      <formula>$G38=4</formula>
    </cfRule>
    <cfRule type="expression" dxfId="401" priority="405">
      <formula>$G38=5</formula>
    </cfRule>
    <cfRule type="expression" dxfId="400" priority="407">
      <formula>$G38=6</formula>
    </cfRule>
    <cfRule type="expression" dxfId="399" priority="409">
      <formula>$G38=7</formula>
    </cfRule>
    <cfRule type="expression" dxfId="398" priority="411">
      <formula>$G38=8</formula>
    </cfRule>
    <cfRule type="expression" dxfId="397" priority="413">
      <formula>$G38=9</formula>
    </cfRule>
    <cfRule type="expression" dxfId="396" priority="415">
      <formula>$G38=10</formula>
    </cfRule>
  </conditionalFormatting>
  <conditionalFormatting sqref="B37:E37">
    <cfRule type="expression" dxfId="395" priority="385" stopIfTrue="1">
      <formula>$D37=""</formula>
    </cfRule>
    <cfRule type="expression" dxfId="394" priority="386" stopIfTrue="1">
      <formula>AND($D37&lt;&gt;"",COUNTIF($C$5:$C$1001,$C37)&lt;$H$2)</formula>
    </cfRule>
    <cfRule type="expression" dxfId="393" priority="387">
      <formula>$C37=1</formula>
    </cfRule>
    <cfRule type="expression" dxfId="392" priority="388">
      <formula>$C37=2</formula>
    </cfRule>
    <cfRule type="expression" dxfId="391" priority="389">
      <formula>$C37=3</formula>
    </cfRule>
    <cfRule type="expression" dxfId="390" priority="390">
      <formula>$C37=4</formula>
    </cfRule>
    <cfRule type="expression" dxfId="389" priority="391">
      <formula>$C37=5</formula>
    </cfRule>
    <cfRule type="expression" dxfId="388" priority="392">
      <formula>$C37=6</formula>
    </cfRule>
    <cfRule type="expression" dxfId="387" priority="393">
      <formula>$C37=7</formula>
    </cfRule>
    <cfRule type="expression" dxfId="386" priority="394">
      <formula>$C37=8</formula>
    </cfRule>
    <cfRule type="expression" dxfId="385" priority="395">
      <formula>$C37=9</formula>
    </cfRule>
    <cfRule type="expression" dxfId="384" priority="396">
      <formula>$C37=10</formula>
    </cfRule>
  </conditionalFormatting>
  <conditionalFormatting sqref="B36:E36">
    <cfRule type="expression" dxfId="383" priority="373" stopIfTrue="1">
      <formula>$D36=""</formula>
    </cfRule>
    <cfRule type="expression" dxfId="382" priority="374" stopIfTrue="1">
      <formula>AND($D36&lt;&gt;"",COUNTIF($C$5:$C$1001,$C36)&lt;$H$2)</formula>
    </cfRule>
    <cfRule type="expression" dxfId="381" priority="375">
      <formula>$C36=1</formula>
    </cfRule>
    <cfRule type="expression" dxfId="380" priority="376">
      <formula>$C36=2</formula>
    </cfRule>
    <cfRule type="expression" dxfId="379" priority="377">
      <formula>$C36=3</formula>
    </cfRule>
    <cfRule type="expression" dxfId="378" priority="378">
      <formula>$C36=4</formula>
    </cfRule>
    <cfRule type="expression" dxfId="377" priority="379">
      <formula>$C36=5</formula>
    </cfRule>
    <cfRule type="expression" dxfId="376" priority="380">
      <formula>$C36=6</formula>
    </cfRule>
    <cfRule type="expression" dxfId="375" priority="381">
      <formula>$C36=7</formula>
    </cfRule>
    <cfRule type="expression" dxfId="374" priority="382">
      <formula>$C36=8</formula>
    </cfRule>
    <cfRule type="expression" dxfId="373" priority="383">
      <formula>$C36=9</formula>
    </cfRule>
    <cfRule type="expression" dxfId="372" priority="384">
      <formula>$C36=10</formula>
    </cfRule>
  </conditionalFormatting>
  <conditionalFormatting sqref="B35:E35">
    <cfRule type="expression" dxfId="371" priority="361" stopIfTrue="1">
      <formula>$D35=""</formula>
    </cfRule>
    <cfRule type="expression" dxfId="370" priority="362" stopIfTrue="1">
      <formula>AND($D35&lt;&gt;"",COUNTIF($C$5:$C$1001,$C35)&lt;$H$2)</formula>
    </cfRule>
    <cfRule type="expression" dxfId="369" priority="363">
      <formula>$C35=1</formula>
    </cfRule>
    <cfRule type="expression" dxfId="368" priority="364">
      <formula>$C35=2</formula>
    </cfRule>
    <cfRule type="expression" dxfId="367" priority="365">
      <formula>$C35=3</formula>
    </cfRule>
    <cfRule type="expression" dxfId="366" priority="366">
      <formula>$C35=4</formula>
    </cfRule>
    <cfRule type="expression" dxfId="365" priority="367">
      <formula>$C35=5</formula>
    </cfRule>
    <cfRule type="expression" dxfId="364" priority="368">
      <formula>$C35=6</formula>
    </cfRule>
    <cfRule type="expression" dxfId="363" priority="369">
      <formula>$C35=7</formula>
    </cfRule>
    <cfRule type="expression" dxfId="362" priority="370">
      <formula>$C35=8</formula>
    </cfRule>
    <cfRule type="expression" dxfId="361" priority="371">
      <formula>$C35=9</formula>
    </cfRule>
    <cfRule type="expression" dxfId="360" priority="372">
      <formula>$C35=10</formula>
    </cfRule>
  </conditionalFormatting>
  <conditionalFormatting sqref="B34:E34">
    <cfRule type="expression" dxfId="359" priority="349" stopIfTrue="1">
      <formula>$D34=""</formula>
    </cfRule>
    <cfRule type="expression" dxfId="358" priority="350" stopIfTrue="1">
      <formula>AND($D34&lt;&gt;"",COUNTIF($C$5:$C$1001,$C34)&lt;$H$2)</formula>
    </cfRule>
    <cfRule type="expression" dxfId="357" priority="351">
      <formula>$C34=1</formula>
    </cfRule>
    <cfRule type="expression" dxfId="356" priority="352">
      <formula>$C34=2</formula>
    </cfRule>
    <cfRule type="expression" dxfId="355" priority="353">
      <formula>$C34=3</formula>
    </cfRule>
    <cfRule type="expression" dxfId="354" priority="354">
      <formula>$C34=4</formula>
    </cfRule>
    <cfRule type="expression" dxfId="353" priority="355">
      <formula>$C34=5</formula>
    </cfRule>
    <cfRule type="expression" dxfId="352" priority="356">
      <formula>$C34=6</formula>
    </cfRule>
    <cfRule type="expression" dxfId="351" priority="357">
      <formula>$C34=7</formula>
    </cfRule>
    <cfRule type="expression" dxfId="350" priority="358">
      <formula>$C34=8</formula>
    </cfRule>
    <cfRule type="expression" dxfId="349" priority="359">
      <formula>$C34=9</formula>
    </cfRule>
    <cfRule type="expression" dxfId="348" priority="360">
      <formula>$C34=10</formula>
    </cfRule>
  </conditionalFormatting>
  <conditionalFormatting sqref="B33:E33">
    <cfRule type="expression" dxfId="347" priority="337" stopIfTrue="1">
      <formula>$D33=""</formula>
    </cfRule>
    <cfRule type="expression" dxfId="346" priority="338" stopIfTrue="1">
      <formula>AND($D33&lt;&gt;"",COUNTIF($C$5:$C$1001,$C33)&lt;$H$2)</formula>
    </cfRule>
    <cfRule type="expression" dxfId="345" priority="339">
      <formula>$C33=1</formula>
    </cfRule>
    <cfRule type="expression" dxfId="344" priority="340">
      <formula>$C33=2</formula>
    </cfRule>
    <cfRule type="expression" dxfId="343" priority="341">
      <formula>$C33=3</formula>
    </cfRule>
    <cfRule type="expression" dxfId="342" priority="342">
      <formula>$C33=4</formula>
    </cfRule>
    <cfRule type="expression" dxfId="341" priority="343">
      <formula>$C33=5</formula>
    </cfRule>
    <cfRule type="expression" dxfId="340" priority="344">
      <formula>$C33=6</formula>
    </cfRule>
    <cfRule type="expression" dxfId="339" priority="345">
      <formula>$C33=7</formula>
    </cfRule>
    <cfRule type="expression" dxfId="338" priority="346">
      <formula>$C33=8</formula>
    </cfRule>
    <cfRule type="expression" dxfId="337" priority="347">
      <formula>$C33=9</formula>
    </cfRule>
    <cfRule type="expression" dxfId="336" priority="348">
      <formula>$C33=10</formula>
    </cfRule>
  </conditionalFormatting>
  <conditionalFormatting sqref="B32:E32">
    <cfRule type="expression" dxfId="335" priority="325" stopIfTrue="1">
      <formula>$D32=""</formula>
    </cfRule>
    <cfRule type="expression" dxfId="334" priority="326" stopIfTrue="1">
      <formula>AND($D32&lt;&gt;"",COUNTIF($C$5:$C$1001,$C32)&lt;$H$2)</formula>
    </cfRule>
    <cfRule type="expression" dxfId="333" priority="327">
      <formula>$C32=1</formula>
    </cfRule>
    <cfRule type="expression" dxfId="332" priority="328">
      <formula>$C32=2</formula>
    </cfRule>
    <cfRule type="expression" dxfId="331" priority="329">
      <formula>$C32=3</formula>
    </cfRule>
    <cfRule type="expression" dxfId="330" priority="330">
      <formula>$C32=4</formula>
    </cfRule>
    <cfRule type="expression" dxfId="329" priority="331">
      <formula>$C32=5</formula>
    </cfRule>
    <cfRule type="expression" dxfId="328" priority="332">
      <formula>$C32=6</formula>
    </cfRule>
    <cfRule type="expression" dxfId="327" priority="333">
      <formula>$C32=7</formula>
    </cfRule>
    <cfRule type="expression" dxfId="326" priority="334">
      <formula>$C32=8</formula>
    </cfRule>
    <cfRule type="expression" dxfId="325" priority="335">
      <formula>$C32=9</formula>
    </cfRule>
    <cfRule type="expression" dxfId="324" priority="336">
      <formula>$C32=10</formula>
    </cfRule>
  </conditionalFormatting>
  <conditionalFormatting sqref="B31:E31">
    <cfRule type="expression" dxfId="323" priority="313" stopIfTrue="1">
      <formula>$D31=""</formula>
    </cfRule>
    <cfRule type="expression" dxfId="322" priority="314" stopIfTrue="1">
      <formula>AND($D31&lt;&gt;"",COUNTIF($C$5:$C$1001,$C31)&lt;$H$2)</formula>
    </cfRule>
    <cfRule type="expression" dxfId="321" priority="315">
      <formula>$C31=1</formula>
    </cfRule>
    <cfRule type="expression" dxfId="320" priority="316">
      <formula>$C31=2</formula>
    </cfRule>
    <cfRule type="expression" dxfId="319" priority="317">
      <formula>$C31=3</formula>
    </cfRule>
    <cfRule type="expression" dxfId="318" priority="318">
      <formula>$C31=4</formula>
    </cfRule>
    <cfRule type="expression" dxfId="317" priority="319">
      <formula>$C31=5</formula>
    </cfRule>
    <cfRule type="expression" dxfId="316" priority="320">
      <formula>$C31=6</formula>
    </cfRule>
    <cfRule type="expression" dxfId="315" priority="321">
      <formula>$C31=7</formula>
    </cfRule>
    <cfRule type="expression" dxfId="314" priority="322">
      <formula>$C31=8</formula>
    </cfRule>
    <cfRule type="expression" dxfId="313" priority="323">
      <formula>$C31=9</formula>
    </cfRule>
    <cfRule type="expression" dxfId="312" priority="324">
      <formula>$C31=10</formula>
    </cfRule>
  </conditionalFormatting>
  <conditionalFormatting sqref="B30:E30">
    <cfRule type="expression" dxfId="311" priority="301" stopIfTrue="1">
      <formula>$D30=""</formula>
    </cfRule>
    <cfRule type="expression" dxfId="310" priority="302" stopIfTrue="1">
      <formula>AND($D30&lt;&gt;"",COUNTIF($C$5:$C$1001,$C30)&lt;$H$2)</formula>
    </cfRule>
    <cfRule type="expression" dxfId="309" priority="303">
      <formula>$C30=1</formula>
    </cfRule>
    <cfRule type="expression" dxfId="308" priority="304">
      <formula>$C30=2</formula>
    </cfRule>
    <cfRule type="expression" dxfId="307" priority="305">
      <formula>$C30=3</formula>
    </cfRule>
    <cfRule type="expression" dxfId="306" priority="306">
      <formula>$C30=4</formula>
    </cfRule>
    <cfRule type="expression" dxfId="305" priority="307">
      <formula>$C30=5</formula>
    </cfRule>
    <cfRule type="expression" dxfId="304" priority="308">
      <formula>$C30=6</formula>
    </cfRule>
    <cfRule type="expression" dxfId="303" priority="309">
      <formula>$C30=7</formula>
    </cfRule>
    <cfRule type="expression" dxfId="302" priority="310">
      <formula>$C30=8</formula>
    </cfRule>
    <cfRule type="expression" dxfId="301" priority="311">
      <formula>$C30=9</formula>
    </cfRule>
    <cfRule type="expression" dxfId="300" priority="312">
      <formula>$C30=10</formula>
    </cfRule>
  </conditionalFormatting>
  <conditionalFormatting sqref="B29:E29">
    <cfRule type="expression" dxfId="299" priority="289" stopIfTrue="1">
      <formula>$D29=""</formula>
    </cfRule>
    <cfRule type="expression" dxfId="298" priority="290" stopIfTrue="1">
      <formula>AND($D29&lt;&gt;"",COUNTIF($C$5:$C$1001,$C29)&lt;$H$2)</formula>
    </cfRule>
    <cfRule type="expression" dxfId="297" priority="291">
      <formula>$C29=1</formula>
    </cfRule>
    <cfRule type="expression" dxfId="296" priority="292">
      <formula>$C29=2</formula>
    </cfRule>
    <cfRule type="expression" dxfId="295" priority="293">
      <formula>$C29=3</formula>
    </cfRule>
    <cfRule type="expression" dxfId="294" priority="294">
      <formula>$C29=4</formula>
    </cfRule>
    <cfRule type="expression" dxfId="293" priority="295">
      <formula>$C29=5</formula>
    </cfRule>
    <cfRule type="expression" dxfId="292" priority="296">
      <formula>$C29=6</formula>
    </cfRule>
    <cfRule type="expression" dxfId="291" priority="297">
      <formula>$C29=7</formula>
    </cfRule>
    <cfRule type="expression" dxfId="290" priority="298">
      <formula>$C29=8</formula>
    </cfRule>
    <cfRule type="expression" dxfId="289" priority="299">
      <formula>$C29=9</formula>
    </cfRule>
    <cfRule type="expression" dxfId="288" priority="300">
      <formula>$C29=10</formula>
    </cfRule>
  </conditionalFormatting>
  <conditionalFormatting sqref="B28:E28">
    <cfRule type="expression" dxfId="287" priority="277" stopIfTrue="1">
      <formula>$D28=""</formula>
    </cfRule>
    <cfRule type="expression" dxfId="286" priority="278" stopIfTrue="1">
      <formula>AND($D28&lt;&gt;"",COUNTIF($C$5:$C$1001,$C28)&lt;$H$2)</formula>
    </cfRule>
    <cfRule type="expression" dxfId="285" priority="279">
      <formula>$C28=1</formula>
    </cfRule>
    <cfRule type="expression" dxfId="284" priority="280">
      <formula>$C28=2</formula>
    </cfRule>
    <cfRule type="expression" dxfId="283" priority="281">
      <formula>$C28=3</formula>
    </cfRule>
    <cfRule type="expression" dxfId="282" priority="282">
      <formula>$C28=4</formula>
    </cfRule>
    <cfRule type="expression" dxfId="281" priority="283">
      <formula>$C28=5</formula>
    </cfRule>
    <cfRule type="expression" dxfId="280" priority="284">
      <formula>$C28=6</formula>
    </cfRule>
    <cfRule type="expression" dxfId="279" priority="285">
      <formula>$C28=7</formula>
    </cfRule>
    <cfRule type="expression" dxfId="278" priority="286">
      <formula>$C28=8</formula>
    </cfRule>
    <cfRule type="expression" dxfId="277" priority="287">
      <formula>$C28=9</formula>
    </cfRule>
    <cfRule type="expression" dxfId="276" priority="288">
      <formula>$C28=10</formula>
    </cfRule>
  </conditionalFormatting>
  <conditionalFormatting sqref="B27:E27">
    <cfRule type="expression" dxfId="275" priority="265" stopIfTrue="1">
      <formula>$D27=""</formula>
    </cfRule>
    <cfRule type="expression" dxfId="274" priority="266" stopIfTrue="1">
      <formula>AND($D27&lt;&gt;"",COUNTIF($C$5:$C$1001,$C27)&lt;$H$2)</formula>
    </cfRule>
    <cfRule type="expression" dxfId="273" priority="267">
      <formula>$C27=1</formula>
    </cfRule>
    <cfRule type="expression" dxfId="272" priority="268">
      <formula>$C27=2</formula>
    </cfRule>
    <cfRule type="expression" dxfId="271" priority="269">
      <formula>$C27=3</formula>
    </cfRule>
    <cfRule type="expression" dxfId="270" priority="270">
      <formula>$C27=4</formula>
    </cfRule>
    <cfRule type="expression" dxfId="269" priority="271">
      <formula>$C27=5</formula>
    </cfRule>
    <cfRule type="expression" dxfId="268" priority="272">
      <formula>$C27=6</formula>
    </cfRule>
    <cfRule type="expression" dxfId="267" priority="273">
      <formula>$C27=7</formula>
    </cfRule>
    <cfRule type="expression" dxfId="266" priority="274">
      <formula>$C27=8</formula>
    </cfRule>
    <cfRule type="expression" dxfId="265" priority="275">
      <formula>$C27=9</formula>
    </cfRule>
    <cfRule type="expression" dxfId="264" priority="276">
      <formula>$C27=10</formula>
    </cfRule>
  </conditionalFormatting>
  <conditionalFormatting sqref="B26:E26">
    <cfRule type="expression" dxfId="263" priority="253" stopIfTrue="1">
      <formula>$D26=""</formula>
    </cfRule>
    <cfRule type="expression" dxfId="262" priority="254" stopIfTrue="1">
      <formula>AND($D26&lt;&gt;"",COUNTIF($C$5:$C$1001,$C26)&lt;$H$2)</formula>
    </cfRule>
    <cfRule type="expression" dxfId="261" priority="255">
      <formula>$C26=1</formula>
    </cfRule>
    <cfRule type="expression" dxfId="260" priority="256">
      <formula>$C26=2</formula>
    </cfRule>
    <cfRule type="expression" dxfId="259" priority="257">
      <formula>$C26=3</formula>
    </cfRule>
    <cfRule type="expression" dxfId="258" priority="258">
      <formula>$C26=4</formula>
    </cfRule>
    <cfRule type="expression" dxfId="257" priority="259">
      <formula>$C26=5</formula>
    </cfRule>
    <cfRule type="expression" dxfId="256" priority="260">
      <formula>$C26=6</formula>
    </cfRule>
    <cfRule type="expression" dxfId="255" priority="261">
      <formula>$C26=7</formula>
    </cfRule>
    <cfRule type="expression" dxfId="254" priority="262">
      <formula>$C26=8</formula>
    </cfRule>
    <cfRule type="expression" dxfId="253" priority="263">
      <formula>$C26=9</formula>
    </cfRule>
    <cfRule type="expression" dxfId="252" priority="264">
      <formula>$C26=10</formula>
    </cfRule>
  </conditionalFormatting>
  <conditionalFormatting sqref="B25:E25">
    <cfRule type="expression" dxfId="251" priority="241" stopIfTrue="1">
      <formula>$D25=""</formula>
    </cfRule>
    <cfRule type="expression" dxfId="250" priority="242" stopIfTrue="1">
      <formula>AND($D25&lt;&gt;"",COUNTIF($C$5:$C$1001,$C25)&lt;$H$2)</formula>
    </cfRule>
    <cfRule type="expression" dxfId="249" priority="243">
      <formula>$C25=1</formula>
    </cfRule>
    <cfRule type="expression" dxfId="248" priority="244">
      <formula>$C25=2</formula>
    </cfRule>
    <cfRule type="expression" dxfId="247" priority="245">
      <formula>$C25=3</formula>
    </cfRule>
    <cfRule type="expression" dxfId="246" priority="246">
      <formula>$C25=4</formula>
    </cfRule>
    <cfRule type="expression" dxfId="245" priority="247">
      <formula>$C25=5</formula>
    </cfRule>
    <cfRule type="expression" dxfId="244" priority="248">
      <formula>$C25=6</formula>
    </cfRule>
    <cfRule type="expression" dxfId="243" priority="249">
      <formula>$C25=7</formula>
    </cfRule>
    <cfRule type="expression" dxfId="242" priority="250">
      <formula>$C25=8</formula>
    </cfRule>
    <cfRule type="expression" dxfId="241" priority="251">
      <formula>$C25=9</formula>
    </cfRule>
    <cfRule type="expression" dxfId="240" priority="252">
      <formula>$C25=10</formula>
    </cfRule>
  </conditionalFormatting>
  <conditionalFormatting sqref="B24:E24">
    <cfRule type="expression" dxfId="239" priority="229" stopIfTrue="1">
      <formula>$D24=""</formula>
    </cfRule>
    <cfRule type="expression" dxfId="238" priority="230" stopIfTrue="1">
      <formula>AND($D24&lt;&gt;"",COUNTIF($C$5:$C$1001,$C24)&lt;$H$2)</formula>
    </cfRule>
    <cfRule type="expression" dxfId="237" priority="231">
      <formula>$C24=1</formula>
    </cfRule>
    <cfRule type="expression" dxfId="236" priority="232">
      <formula>$C24=2</formula>
    </cfRule>
    <cfRule type="expression" dxfId="235" priority="233">
      <formula>$C24=3</formula>
    </cfRule>
    <cfRule type="expression" dxfId="234" priority="234">
      <formula>$C24=4</formula>
    </cfRule>
    <cfRule type="expression" dxfId="233" priority="235">
      <formula>$C24=5</formula>
    </cfRule>
    <cfRule type="expression" dxfId="232" priority="236">
      <formula>$C24=6</formula>
    </cfRule>
    <cfRule type="expression" dxfId="231" priority="237">
      <formula>$C24=7</formula>
    </cfRule>
    <cfRule type="expression" dxfId="230" priority="238">
      <formula>$C24=8</formula>
    </cfRule>
    <cfRule type="expression" dxfId="229" priority="239">
      <formula>$C24=9</formula>
    </cfRule>
    <cfRule type="expression" dxfId="228" priority="240">
      <formula>$C24=10</formula>
    </cfRule>
  </conditionalFormatting>
  <conditionalFormatting sqref="B23:E23">
    <cfRule type="expression" dxfId="227" priority="217" stopIfTrue="1">
      <formula>$D23=""</formula>
    </cfRule>
    <cfRule type="expression" dxfId="226" priority="218" stopIfTrue="1">
      <formula>AND($D23&lt;&gt;"",COUNTIF($C$5:$C$1001,$C23)&lt;$H$2)</formula>
    </cfRule>
    <cfRule type="expression" dxfId="225" priority="219">
      <formula>$C23=1</formula>
    </cfRule>
    <cfRule type="expression" dxfId="224" priority="220">
      <formula>$C23=2</formula>
    </cfRule>
    <cfRule type="expression" dxfId="223" priority="221">
      <formula>$C23=3</formula>
    </cfRule>
    <cfRule type="expression" dxfId="222" priority="222">
      <formula>$C23=4</formula>
    </cfRule>
    <cfRule type="expression" dxfId="221" priority="223">
      <formula>$C23=5</formula>
    </cfRule>
    <cfRule type="expression" dxfId="220" priority="224">
      <formula>$C23=6</formula>
    </cfRule>
    <cfRule type="expression" dxfId="219" priority="225">
      <formula>$C23=7</formula>
    </cfRule>
    <cfRule type="expression" dxfId="218" priority="226">
      <formula>$C23=8</formula>
    </cfRule>
    <cfRule type="expression" dxfId="217" priority="227">
      <formula>$C23=9</formula>
    </cfRule>
    <cfRule type="expression" dxfId="216" priority="228">
      <formula>$C23=10</formula>
    </cfRule>
  </conditionalFormatting>
  <conditionalFormatting sqref="B22:E22">
    <cfRule type="expression" dxfId="215" priority="205" stopIfTrue="1">
      <formula>$D22=""</formula>
    </cfRule>
    <cfRule type="expression" dxfId="214" priority="206" stopIfTrue="1">
      <formula>AND($D22&lt;&gt;"",COUNTIF($C$5:$C$1001,$C22)&lt;$H$2)</formula>
    </cfRule>
    <cfRule type="expression" dxfId="213" priority="207">
      <formula>$C22=1</formula>
    </cfRule>
    <cfRule type="expression" dxfId="212" priority="208">
      <formula>$C22=2</formula>
    </cfRule>
    <cfRule type="expression" dxfId="211" priority="209">
      <formula>$C22=3</formula>
    </cfRule>
    <cfRule type="expression" dxfId="210" priority="210">
      <formula>$C22=4</formula>
    </cfRule>
    <cfRule type="expression" dxfId="209" priority="211">
      <formula>$C22=5</formula>
    </cfRule>
    <cfRule type="expression" dxfId="208" priority="212">
      <formula>$C22=6</formula>
    </cfRule>
    <cfRule type="expression" dxfId="207" priority="213">
      <formula>$C22=7</formula>
    </cfRule>
    <cfRule type="expression" dxfId="206" priority="214">
      <formula>$C22=8</formula>
    </cfRule>
    <cfRule type="expression" dxfId="205" priority="215">
      <formula>$C22=9</formula>
    </cfRule>
    <cfRule type="expression" dxfId="204" priority="216">
      <formula>$C22=10</formula>
    </cfRule>
  </conditionalFormatting>
  <conditionalFormatting sqref="B21:E21">
    <cfRule type="expression" dxfId="203" priority="193" stopIfTrue="1">
      <formula>$D21=""</formula>
    </cfRule>
    <cfRule type="expression" dxfId="202" priority="194" stopIfTrue="1">
      <formula>AND($D21&lt;&gt;"",COUNTIF($C$5:$C$1001,$C21)&lt;$H$2)</formula>
    </cfRule>
    <cfRule type="expression" dxfId="201" priority="195">
      <formula>$C21=1</formula>
    </cfRule>
    <cfRule type="expression" dxfId="200" priority="196">
      <formula>$C21=2</formula>
    </cfRule>
    <cfRule type="expression" dxfId="199" priority="197">
      <formula>$C21=3</formula>
    </cfRule>
    <cfRule type="expression" dxfId="198" priority="198">
      <formula>$C21=4</formula>
    </cfRule>
    <cfRule type="expression" dxfId="197" priority="199">
      <formula>$C21=5</formula>
    </cfRule>
    <cfRule type="expression" dxfId="196" priority="200">
      <formula>$C21=6</formula>
    </cfRule>
    <cfRule type="expression" dxfId="195" priority="201">
      <formula>$C21=7</formula>
    </cfRule>
    <cfRule type="expression" dxfId="194" priority="202">
      <formula>$C21=8</formula>
    </cfRule>
    <cfRule type="expression" dxfId="193" priority="203">
      <formula>$C21=9</formula>
    </cfRule>
    <cfRule type="expression" dxfId="192" priority="204">
      <formula>$C21=10</formula>
    </cfRule>
  </conditionalFormatting>
  <conditionalFormatting sqref="B20:E20">
    <cfRule type="expression" dxfId="191" priority="181" stopIfTrue="1">
      <formula>$D20=""</formula>
    </cfRule>
    <cfRule type="expression" dxfId="190" priority="182" stopIfTrue="1">
      <formula>AND($D20&lt;&gt;"",COUNTIF($C$5:$C$1001,$C20)&lt;$H$2)</formula>
    </cfRule>
    <cfRule type="expression" dxfId="189" priority="183">
      <formula>$C20=1</formula>
    </cfRule>
    <cfRule type="expression" dxfId="188" priority="184">
      <formula>$C20=2</formula>
    </cfRule>
    <cfRule type="expression" dxfId="187" priority="185">
      <formula>$C20=3</formula>
    </cfRule>
    <cfRule type="expression" dxfId="186" priority="186">
      <formula>$C20=4</formula>
    </cfRule>
    <cfRule type="expression" dxfId="185" priority="187">
      <formula>$C20=5</formula>
    </cfRule>
    <cfRule type="expression" dxfId="184" priority="188">
      <formula>$C20=6</formula>
    </cfRule>
    <cfRule type="expression" dxfId="183" priority="189">
      <formula>$C20=7</formula>
    </cfRule>
    <cfRule type="expression" dxfId="182" priority="190">
      <formula>$C20=8</formula>
    </cfRule>
    <cfRule type="expression" dxfId="181" priority="191">
      <formula>$C20=9</formula>
    </cfRule>
    <cfRule type="expression" dxfId="180" priority="192">
      <formula>$C20=10</formula>
    </cfRule>
  </conditionalFormatting>
  <conditionalFormatting sqref="B19:E19">
    <cfRule type="expression" dxfId="179" priority="169" stopIfTrue="1">
      <formula>$D19=""</formula>
    </cfRule>
    <cfRule type="expression" dxfId="178" priority="170" stopIfTrue="1">
      <formula>AND($D19&lt;&gt;"",COUNTIF($C$5:$C$1001,$C19)&lt;$H$2)</formula>
    </cfRule>
    <cfRule type="expression" dxfId="177" priority="171">
      <formula>$C19=1</formula>
    </cfRule>
    <cfRule type="expression" dxfId="176" priority="172">
      <formula>$C19=2</formula>
    </cfRule>
    <cfRule type="expression" dxfId="175" priority="173">
      <formula>$C19=3</formula>
    </cfRule>
    <cfRule type="expression" dxfId="174" priority="174">
      <formula>$C19=4</formula>
    </cfRule>
    <cfRule type="expression" dxfId="173" priority="175">
      <formula>$C19=5</formula>
    </cfRule>
    <cfRule type="expression" dxfId="172" priority="176">
      <formula>$C19=6</formula>
    </cfRule>
    <cfRule type="expression" dxfId="171" priority="177">
      <formula>$C19=7</formula>
    </cfRule>
    <cfRule type="expression" dxfId="170" priority="178">
      <formula>$C19=8</formula>
    </cfRule>
    <cfRule type="expression" dxfId="169" priority="179">
      <formula>$C19=9</formula>
    </cfRule>
    <cfRule type="expression" dxfId="168" priority="180">
      <formula>$C19=10</formula>
    </cfRule>
  </conditionalFormatting>
  <conditionalFormatting sqref="B18:E18">
    <cfRule type="expression" dxfId="167" priority="157" stopIfTrue="1">
      <formula>$D18=""</formula>
    </cfRule>
    <cfRule type="expression" dxfId="166" priority="158" stopIfTrue="1">
      <formula>AND($D18&lt;&gt;"",COUNTIF($C$5:$C$1001,$C18)&lt;$H$2)</formula>
    </cfRule>
    <cfRule type="expression" dxfId="165" priority="159">
      <formula>$C18=1</formula>
    </cfRule>
    <cfRule type="expression" dxfId="164" priority="160">
      <formula>$C18=2</formula>
    </cfRule>
    <cfRule type="expression" dxfId="163" priority="161">
      <formula>$C18=3</formula>
    </cfRule>
    <cfRule type="expression" dxfId="162" priority="162">
      <formula>$C18=4</formula>
    </cfRule>
    <cfRule type="expression" dxfId="161" priority="163">
      <formula>$C18=5</formula>
    </cfRule>
    <cfRule type="expression" dxfId="160" priority="164">
      <formula>$C18=6</formula>
    </cfRule>
    <cfRule type="expression" dxfId="159" priority="165">
      <formula>$C18=7</formula>
    </cfRule>
    <cfRule type="expression" dxfId="158" priority="166">
      <formula>$C18=8</formula>
    </cfRule>
    <cfRule type="expression" dxfId="157" priority="167">
      <formula>$C18=9</formula>
    </cfRule>
    <cfRule type="expression" dxfId="156" priority="168">
      <formula>$C18=10</formula>
    </cfRule>
  </conditionalFormatting>
  <conditionalFormatting sqref="B17:E17">
    <cfRule type="expression" dxfId="155" priority="145" stopIfTrue="1">
      <formula>$D17=""</formula>
    </cfRule>
    <cfRule type="expression" dxfId="154" priority="146" stopIfTrue="1">
      <formula>AND($D17&lt;&gt;"",COUNTIF($C$5:$C$1001,$C17)&lt;$H$2)</formula>
    </cfRule>
    <cfRule type="expression" dxfId="153" priority="147">
      <formula>$C17=1</formula>
    </cfRule>
    <cfRule type="expression" dxfId="152" priority="148">
      <formula>$C17=2</formula>
    </cfRule>
    <cfRule type="expression" dxfId="151" priority="149">
      <formula>$C17=3</formula>
    </cfRule>
    <cfRule type="expression" dxfId="150" priority="150">
      <formula>$C17=4</formula>
    </cfRule>
    <cfRule type="expression" dxfId="149" priority="151">
      <formula>$C17=5</formula>
    </cfRule>
    <cfRule type="expression" dxfId="148" priority="152">
      <formula>$C17=6</formula>
    </cfRule>
    <cfRule type="expression" dxfId="147" priority="153">
      <formula>$C17=7</formula>
    </cfRule>
    <cfRule type="expression" dxfId="146" priority="154">
      <formula>$C17=8</formula>
    </cfRule>
    <cfRule type="expression" dxfId="145" priority="155">
      <formula>$C17=9</formula>
    </cfRule>
    <cfRule type="expression" dxfId="144" priority="156">
      <formula>$C17=10</formula>
    </cfRule>
  </conditionalFormatting>
  <conditionalFormatting sqref="B16:E16">
    <cfRule type="expression" dxfId="143" priority="133" stopIfTrue="1">
      <formula>$D16=""</formula>
    </cfRule>
    <cfRule type="expression" dxfId="142" priority="134" stopIfTrue="1">
      <formula>AND($D16&lt;&gt;"",COUNTIF($C$5:$C$1001,$C16)&lt;$H$2)</formula>
    </cfRule>
    <cfRule type="expression" dxfId="141" priority="135">
      <formula>$C16=1</formula>
    </cfRule>
    <cfRule type="expression" dxfId="140" priority="136">
      <formula>$C16=2</formula>
    </cfRule>
    <cfRule type="expression" dxfId="139" priority="137">
      <formula>$C16=3</formula>
    </cfRule>
    <cfRule type="expression" dxfId="138" priority="138">
      <formula>$C16=4</formula>
    </cfRule>
    <cfRule type="expression" dxfId="137" priority="139">
      <formula>$C16=5</formula>
    </cfRule>
    <cfRule type="expression" dxfId="136" priority="140">
      <formula>$C16=6</formula>
    </cfRule>
    <cfRule type="expression" dxfId="135" priority="141">
      <formula>$C16=7</formula>
    </cfRule>
    <cfRule type="expression" dxfId="134" priority="142">
      <formula>$C16=8</formula>
    </cfRule>
    <cfRule type="expression" dxfId="133" priority="143">
      <formula>$C16=9</formula>
    </cfRule>
    <cfRule type="expression" dxfId="132" priority="144">
      <formula>$C16=10</formula>
    </cfRule>
  </conditionalFormatting>
  <conditionalFormatting sqref="B15:E15">
    <cfRule type="expression" dxfId="131" priority="121" stopIfTrue="1">
      <formula>$D15=""</formula>
    </cfRule>
    <cfRule type="expression" dxfId="130" priority="122" stopIfTrue="1">
      <formula>AND($D15&lt;&gt;"",COUNTIF($C$5:$C$1001,$C15)&lt;$H$2)</formula>
    </cfRule>
    <cfRule type="expression" dxfId="129" priority="123">
      <formula>$C15=1</formula>
    </cfRule>
    <cfRule type="expression" dxfId="128" priority="124">
      <formula>$C15=2</formula>
    </cfRule>
    <cfRule type="expression" dxfId="127" priority="125">
      <formula>$C15=3</formula>
    </cfRule>
    <cfRule type="expression" dxfId="126" priority="126">
      <formula>$C15=4</formula>
    </cfRule>
    <cfRule type="expression" dxfId="125" priority="127">
      <formula>$C15=5</formula>
    </cfRule>
    <cfRule type="expression" dxfId="124" priority="128">
      <formula>$C15=6</formula>
    </cfRule>
    <cfRule type="expression" dxfId="123" priority="129">
      <formula>$C15=7</formula>
    </cfRule>
    <cfRule type="expression" dxfId="122" priority="130">
      <formula>$C15=8</formula>
    </cfRule>
    <cfRule type="expression" dxfId="121" priority="131">
      <formula>$C15=9</formula>
    </cfRule>
    <cfRule type="expression" dxfId="120" priority="132">
      <formula>$C15=10</formula>
    </cfRule>
  </conditionalFormatting>
  <conditionalFormatting sqref="B14:E14">
    <cfRule type="expression" dxfId="119" priority="109" stopIfTrue="1">
      <formula>$D14=""</formula>
    </cfRule>
    <cfRule type="expression" dxfId="118" priority="110" stopIfTrue="1">
      <formula>AND($D14&lt;&gt;"",COUNTIF($C$5:$C$1001,$C14)&lt;$H$2)</formula>
    </cfRule>
    <cfRule type="expression" dxfId="117" priority="111">
      <formula>$C14=1</formula>
    </cfRule>
    <cfRule type="expression" dxfId="116" priority="112">
      <formula>$C14=2</formula>
    </cfRule>
    <cfRule type="expression" dxfId="115" priority="113">
      <formula>$C14=3</formula>
    </cfRule>
    <cfRule type="expression" dxfId="114" priority="114">
      <formula>$C14=4</formula>
    </cfRule>
    <cfRule type="expression" dxfId="113" priority="115">
      <formula>$C14=5</formula>
    </cfRule>
    <cfRule type="expression" dxfId="112" priority="116">
      <formula>$C14=6</formula>
    </cfRule>
    <cfRule type="expression" dxfId="111" priority="117">
      <formula>$C14=7</formula>
    </cfRule>
    <cfRule type="expression" dxfId="110" priority="118">
      <formula>$C14=8</formula>
    </cfRule>
    <cfRule type="expression" dxfId="109" priority="119">
      <formula>$C14=9</formula>
    </cfRule>
    <cfRule type="expression" dxfId="108" priority="120">
      <formula>$C14=10</formula>
    </cfRule>
  </conditionalFormatting>
  <conditionalFormatting sqref="B13:E13">
    <cfRule type="expression" dxfId="107" priority="97" stopIfTrue="1">
      <formula>$D13=""</formula>
    </cfRule>
    <cfRule type="expression" dxfId="106" priority="98" stopIfTrue="1">
      <formula>AND($D13&lt;&gt;"",COUNTIF($C$5:$C$1001,$C13)&lt;$H$2)</formula>
    </cfRule>
    <cfRule type="expression" dxfId="105" priority="99">
      <formula>$C13=1</formula>
    </cfRule>
    <cfRule type="expression" dxfId="104" priority="100">
      <formula>$C13=2</formula>
    </cfRule>
    <cfRule type="expression" dxfId="103" priority="101">
      <formula>$C13=3</formula>
    </cfRule>
    <cfRule type="expression" dxfId="102" priority="102">
      <formula>$C13=4</formula>
    </cfRule>
    <cfRule type="expression" dxfId="101" priority="103">
      <formula>$C13=5</formula>
    </cfRule>
    <cfRule type="expression" dxfId="100" priority="104">
      <formula>$C13=6</formula>
    </cfRule>
    <cfRule type="expression" dxfId="99" priority="105">
      <formula>$C13=7</formula>
    </cfRule>
    <cfRule type="expression" dxfId="98" priority="106">
      <formula>$C13=8</formula>
    </cfRule>
    <cfRule type="expression" dxfId="97" priority="107">
      <formula>$C13=9</formula>
    </cfRule>
    <cfRule type="expression" dxfId="96" priority="108">
      <formula>$C13=10</formula>
    </cfRule>
  </conditionalFormatting>
  <conditionalFormatting sqref="B12:E12">
    <cfRule type="expression" dxfId="95" priority="85" stopIfTrue="1">
      <formula>$D12=""</formula>
    </cfRule>
    <cfRule type="expression" dxfId="94" priority="86" stopIfTrue="1">
      <formula>AND($D12&lt;&gt;"",COUNTIF($C$5:$C$1001,$C12)&lt;$H$2)</formula>
    </cfRule>
    <cfRule type="expression" dxfId="93" priority="87">
      <formula>$C12=1</formula>
    </cfRule>
    <cfRule type="expression" dxfId="92" priority="88">
      <formula>$C12=2</formula>
    </cfRule>
    <cfRule type="expression" dxfId="91" priority="89">
      <formula>$C12=3</formula>
    </cfRule>
    <cfRule type="expression" dxfId="90" priority="90">
      <formula>$C12=4</formula>
    </cfRule>
    <cfRule type="expression" dxfId="89" priority="91">
      <formula>$C12=5</formula>
    </cfRule>
    <cfRule type="expression" dxfId="88" priority="92">
      <formula>$C12=6</formula>
    </cfRule>
    <cfRule type="expression" dxfId="87" priority="93">
      <formula>$C12=7</formula>
    </cfRule>
    <cfRule type="expression" dxfId="86" priority="94">
      <formula>$C12=8</formula>
    </cfRule>
    <cfRule type="expression" dxfId="85" priority="95">
      <formula>$C12=9</formula>
    </cfRule>
    <cfRule type="expression" dxfId="84" priority="96">
      <formula>$C12=10</formula>
    </cfRule>
  </conditionalFormatting>
  <conditionalFormatting sqref="B11:E11">
    <cfRule type="expression" dxfId="83" priority="73" stopIfTrue="1">
      <formula>$D11=""</formula>
    </cfRule>
    <cfRule type="expression" dxfId="82" priority="74" stopIfTrue="1">
      <formula>AND($D11&lt;&gt;"",COUNTIF($C$5:$C$1001,$C11)&lt;$H$2)</formula>
    </cfRule>
    <cfRule type="expression" dxfId="81" priority="75">
      <formula>$C11=1</formula>
    </cfRule>
    <cfRule type="expression" dxfId="80" priority="76">
      <formula>$C11=2</formula>
    </cfRule>
    <cfRule type="expression" dxfId="79" priority="77">
      <formula>$C11=3</formula>
    </cfRule>
    <cfRule type="expression" dxfId="78" priority="78">
      <formula>$C11=4</formula>
    </cfRule>
    <cfRule type="expression" dxfId="77" priority="79">
      <formula>$C11=5</formula>
    </cfRule>
    <cfRule type="expression" dxfId="76" priority="80">
      <formula>$C11=6</formula>
    </cfRule>
    <cfRule type="expression" dxfId="75" priority="81">
      <formula>$C11=7</formula>
    </cfRule>
    <cfRule type="expression" dxfId="74" priority="82">
      <formula>$C11=8</formula>
    </cfRule>
    <cfRule type="expression" dxfId="73" priority="83">
      <formula>$C11=9</formula>
    </cfRule>
    <cfRule type="expression" dxfId="72" priority="84">
      <formula>$C11=10</formula>
    </cfRule>
  </conditionalFormatting>
  <conditionalFormatting sqref="B10:E10">
    <cfRule type="expression" dxfId="71" priority="61" stopIfTrue="1">
      <formula>$D10=""</formula>
    </cfRule>
    <cfRule type="expression" dxfId="70" priority="62" stopIfTrue="1">
      <formula>AND($D10&lt;&gt;"",COUNTIF($C$5:$C$1001,$C10)&lt;$H$2)</formula>
    </cfRule>
    <cfRule type="expression" dxfId="69" priority="63">
      <formula>$C10=1</formula>
    </cfRule>
    <cfRule type="expression" dxfId="68" priority="64">
      <formula>$C10=2</formula>
    </cfRule>
    <cfRule type="expression" dxfId="67" priority="65">
      <formula>$C10=3</formula>
    </cfRule>
    <cfRule type="expression" dxfId="66" priority="66">
      <formula>$C10=4</formula>
    </cfRule>
    <cfRule type="expression" dxfId="65" priority="67">
      <formula>$C10=5</formula>
    </cfRule>
    <cfRule type="expression" dxfId="64" priority="68">
      <formula>$C10=6</formula>
    </cfRule>
    <cfRule type="expression" dxfId="63" priority="69">
      <formula>$C10=7</formula>
    </cfRule>
    <cfRule type="expression" dxfId="62" priority="70">
      <formula>$C10=8</formula>
    </cfRule>
    <cfRule type="expression" dxfId="61" priority="71">
      <formula>$C10=9</formula>
    </cfRule>
    <cfRule type="expression" dxfId="60" priority="72">
      <formula>$C10=10</formula>
    </cfRule>
  </conditionalFormatting>
  <conditionalFormatting sqref="B9:E9">
    <cfRule type="expression" dxfId="59" priority="49" stopIfTrue="1">
      <formula>$D9=""</formula>
    </cfRule>
    <cfRule type="expression" dxfId="58" priority="50" stopIfTrue="1">
      <formula>AND($D9&lt;&gt;"",COUNTIF($C$5:$C$1001,$C9)&lt;$H$2)</formula>
    </cfRule>
    <cfRule type="expression" dxfId="57" priority="51">
      <formula>$C9=1</formula>
    </cfRule>
    <cfRule type="expression" dxfId="56" priority="52">
      <formula>$C9=2</formula>
    </cfRule>
    <cfRule type="expression" dxfId="55" priority="53">
      <formula>$C9=3</formula>
    </cfRule>
    <cfRule type="expression" dxfId="54" priority="54">
      <formula>$C9=4</formula>
    </cfRule>
    <cfRule type="expression" dxfId="53" priority="55">
      <formula>$C9=5</formula>
    </cfRule>
    <cfRule type="expression" dxfId="52" priority="56">
      <formula>$C9=6</formula>
    </cfRule>
    <cfRule type="expression" dxfId="51" priority="57">
      <formula>$C9=7</formula>
    </cfRule>
    <cfRule type="expression" dxfId="50" priority="58">
      <formula>$C9=8</formula>
    </cfRule>
    <cfRule type="expression" dxfId="49" priority="59">
      <formula>$C9=9</formula>
    </cfRule>
    <cfRule type="expression" dxfId="48" priority="60">
      <formula>$C9=10</formula>
    </cfRule>
  </conditionalFormatting>
  <conditionalFormatting sqref="B8:E8">
    <cfRule type="expression" dxfId="47" priority="37" stopIfTrue="1">
      <formula>$D8=""</formula>
    </cfRule>
    <cfRule type="expression" dxfId="46" priority="38" stopIfTrue="1">
      <formula>AND($D8&lt;&gt;"",COUNTIF($C$5:$C$1001,$C8)&lt;$H$2)</formula>
    </cfRule>
    <cfRule type="expression" dxfId="45" priority="39">
      <formula>$C8=1</formula>
    </cfRule>
    <cfRule type="expression" dxfId="44" priority="40">
      <formula>$C8=2</formula>
    </cfRule>
    <cfRule type="expression" dxfId="43" priority="41">
      <formula>$C8=3</formula>
    </cfRule>
    <cfRule type="expression" dxfId="42" priority="42">
      <formula>$C8=4</formula>
    </cfRule>
    <cfRule type="expression" dxfId="41" priority="43">
      <formula>$C8=5</formula>
    </cfRule>
    <cfRule type="expression" dxfId="40" priority="44">
      <formula>$C8=6</formula>
    </cfRule>
    <cfRule type="expression" dxfId="39" priority="45">
      <formula>$C8=7</formula>
    </cfRule>
    <cfRule type="expression" dxfId="38" priority="46">
      <formula>$C8=8</formula>
    </cfRule>
    <cfRule type="expression" dxfId="37" priority="47">
      <formula>$C8=9</formula>
    </cfRule>
    <cfRule type="expression" dxfId="36" priority="48">
      <formula>$C8=10</formula>
    </cfRule>
  </conditionalFormatting>
  <conditionalFormatting sqref="B7:E7">
    <cfRule type="expression" dxfId="35" priority="25" stopIfTrue="1">
      <formula>$D7=""</formula>
    </cfRule>
    <cfRule type="expression" dxfId="34" priority="26" stopIfTrue="1">
      <formula>AND($D7&lt;&gt;"",COUNTIF($C$5:$C$1001,$C7)&lt;$H$2)</formula>
    </cfRule>
    <cfRule type="expression" dxfId="33" priority="27">
      <formula>$C7=1</formula>
    </cfRule>
    <cfRule type="expression" dxfId="32" priority="28">
      <formula>$C7=2</formula>
    </cfRule>
    <cfRule type="expression" dxfId="31" priority="29">
      <formula>$C7=3</formula>
    </cfRule>
    <cfRule type="expression" dxfId="30" priority="30">
      <formula>$C7=4</formula>
    </cfRule>
    <cfRule type="expression" dxfId="29" priority="31">
      <formula>$C7=5</formula>
    </cfRule>
    <cfRule type="expression" dxfId="28" priority="32">
      <formula>$C7=6</formula>
    </cfRule>
    <cfRule type="expression" dxfId="27" priority="33">
      <formula>$C7=7</formula>
    </cfRule>
    <cfRule type="expression" dxfId="26" priority="34">
      <formula>$C7=8</formula>
    </cfRule>
    <cfRule type="expression" dxfId="25" priority="35">
      <formula>$C7=9</formula>
    </cfRule>
    <cfRule type="expression" dxfId="24" priority="36">
      <formula>$C7=10</formula>
    </cfRule>
  </conditionalFormatting>
  <conditionalFormatting sqref="B6:E6">
    <cfRule type="expression" dxfId="23" priority="13" stopIfTrue="1">
      <formula>$D6=""</formula>
    </cfRule>
    <cfRule type="expression" dxfId="22" priority="14" stopIfTrue="1">
      <formula>AND($D6&lt;&gt;"",COUNTIF($C$5:$C$1001,$C6)&lt;$H$2)</formula>
    </cfRule>
    <cfRule type="expression" dxfId="21" priority="15">
      <formula>$C6=1</formula>
    </cfRule>
    <cfRule type="expression" dxfId="20" priority="16">
      <formula>$C6=2</formula>
    </cfRule>
    <cfRule type="expression" dxfId="19" priority="17">
      <formula>$C6=3</formula>
    </cfRule>
    <cfRule type="expression" dxfId="18" priority="18">
      <formula>$C6=4</formula>
    </cfRule>
    <cfRule type="expression" dxfId="17" priority="19">
      <formula>$C6=5</formula>
    </cfRule>
    <cfRule type="expression" dxfId="16" priority="20">
      <formula>$C6=6</formula>
    </cfRule>
    <cfRule type="expression" dxfId="15" priority="21">
      <formula>$C6=7</formula>
    </cfRule>
    <cfRule type="expression" dxfId="14" priority="22">
      <formula>$C6=8</formula>
    </cfRule>
    <cfRule type="expression" dxfId="13" priority="23">
      <formula>$C6=9</formula>
    </cfRule>
    <cfRule type="expression" dxfId="12" priority="24">
      <formula>$C6=10</formula>
    </cfRule>
  </conditionalFormatting>
  <conditionalFormatting sqref="B5:E5">
    <cfRule type="expression" dxfId="11" priority="1" stopIfTrue="1">
      <formula>$D5=""</formula>
    </cfRule>
    <cfRule type="expression" dxfId="10" priority="2" stopIfTrue="1">
      <formula>AND($D5&lt;&gt;"",COUNTIF($C$5:$C$1001,$C5)&lt;$H$2)</formula>
    </cfRule>
    <cfRule type="expression" dxfId="9" priority="3">
      <formula>$C5=1</formula>
    </cfRule>
    <cfRule type="expression" dxfId="8" priority="4">
      <formula>$C5=2</formula>
    </cfRule>
    <cfRule type="expression" dxfId="7" priority="5">
      <formula>$C5=3</formula>
    </cfRule>
    <cfRule type="expression" dxfId="6" priority="6">
      <formula>$C5=4</formula>
    </cfRule>
    <cfRule type="expression" dxfId="5" priority="7">
      <formula>$C5=5</formula>
    </cfRule>
    <cfRule type="expression" dxfId="4" priority="8">
      <formula>$C5=6</formula>
    </cfRule>
    <cfRule type="expression" dxfId="3" priority="9">
      <formula>$C5=7</formula>
    </cfRule>
    <cfRule type="expression" dxfId="2" priority="10">
      <formula>$C5=8</formula>
    </cfRule>
    <cfRule type="expression" dxfId="1" priority="11">
      <formula>$C5=9</formula>
    </cfRule>
    <cfRule type="expression" dxfId="0" priority="12">
      <formula>$C5=10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SOMAR POR GRUPO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ICP</cp:lastModifiedBy>
  <dcterms:created xsi:type="dcterms:W3CDTF">2022-10-28T12:09:11Z</dcterms:created>
  <dcterms:modified xsi:type="dcterms:W3CDTF">2022-10-28T12:11:41Z</dcterms:modified>
</cp:coreProperties>
</file>