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mpaio\Desktop\Excel\"/>
    </mc:Choice>
  </mc:AlternateContent>
  <xr:revisionPtr revIDLastSave="0" documentId="13_ncr:1_{FA0818AA-78F3-443B-8933-DCF8C4B850A8}" xr6:coauthVersionLast="47" xr6:coauthVersionMax="47" xr10:uidLastSave="{00000000-0000-0000-0000-000000000000}"/>
  <bookViews>
    <workbookView xWindow="-20520" yWindow="-120" windowWidth="20640" windowHeight="11040" activeTab="1" xr2:uid="{01184138-2A56-4E94-9538-A3C76328F175}"/>
  </bookViews>
  <sheets>
    <sheet name="English" sheetId="2" r:id="rId1"/>
    <sheet name="Portugue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3" i="3" s="1"/>
  <c r="D5" i="3"/>
  <c r="D3" i="3" s="1"/>
  <c r="C3" i="3"/>
  <c r="C2" i="3"/>
  <c r="C2" i="2"/>
  <c r="C3" i="2"/>
  <c r="D5" i="2"/>
  <c r="E5" i="2" s="1"/>
  <c r="F5" i="3" l="1"/>
  <c r="D2" i="3"/>
  <c r="E2" i="3"/>
  <c r="D3" i="2"/>
  <c r="E2" i="2"/>
  <c r="E3" i="2"/>
  <c r="F5" i="2"/>
  <c r="D2" i="2"/>
  <c r="F2" i="3" l="1"/>
  <c r="F3" i="3"/>
  <c r="G5" i="3"/>
  <c r="F3" i="2"/>
  <c r="G5" i="2"/>
  <c r="F2" i="2"/>
  <c r="G2" i="3" l="1"/>
  <c r="H5" i="3"/>
  <c r="G3" i="3"/>
  <c r="G2" i="2"/>
  <c r="G3" i="2"/>
  <c r="H5" i="2"/>
  <c r="H2" i="3" l="1"/>
  <c r="I5" i="3"/>
  <c r="H3" i="3"/>
  <c r="H2" i="2"/>
  <c r="H3" i="2"/>
  <c r="I5" i="2"/>
  <c r="I2" i="3" l="1"/>
  <c r="J5" i="3"/>
  <c r="I3" i="3"/>
  <c r="J5" i="2"/>
  <c r="I2" i="2"/>
  <c r="I3" i="2"/>
  <c r="K5" i="3" l="1"/>
  <c r="J3" i="3"/>
  <c r="J2" i="3"/>
  <c r="J2" i="2"/>
  <c r="K5" i="2"/>
  <c r="J3" i="2"/>
  <c r="L5" i="3" l="1"/>
  <c r="K3" i="3"/>
  <c r="K2" i="3"/>
  <c r="K3" i="2"/>
  <c r="L5" i="2"/>
  <c r="K2" i="2"/>
  <c r="L3" i="3" l="1"/>
  <c r="M5" i="3"/>
  <c r="L2" i="3"/>
  <c r="M5" i="2"/>
  <c r="L3" i="2"/>
  <c r="L2" i="2"/>
  <c r="M3" i="3" l="1"/>
  <c r="M2" i="3"/>
  <c r="N5" i="3"/>
  <c r="M2" i="2"/>
  <c r="M3" i="2"/>
  <c r="N5" i="2"/>
  <c r="N2" i="3" l="1"/>
  <c r="O5" i="3"/>
  <c r="N3" i="3"/>
  <c r="N2" i="2"/>
  <c r="N3" i="2"/>
  <c r="O5" i="2"/>
  <c r="O2" i="3" l="1"/>
  <c r="O3" i="3"/>
  <c r="P5" i="3"/>
  <c r="O2" i="2"/>
  <c r="O3" i="2"/>
  <c r="P5" i="2"/>
  <c r="Q5" i="3" l="1"/>
  <c r="P3" i="3"/>
  <c r="P2" i="3"/>
  <c r="P2" i="2"/>
  <c r="P3" i="2"/>
  <c r="Q5" i="2"/>
  <c r="R5" i="3" l="1"/>
  <c r="Q3" i="3"/>
  <c r="Q2" i="3"/>
  <c r="R5" i="2"/>
  <c r="Q2" i="2"/>
  <c r="Q3" i="2"/>
  <c r="S5" i="3" l="1"/>
  <c r="R3" i="3"/>
  <c r="R2" i="3"/>
  <c r="S5" i="2"/>
  <c r="R2" i="2"/>
  <c r="R3" i="2"/>
  <c r="T5" i="3" l="1"/>
  <c r="S3" i="3"/>
  <c r="S2" i="3"/>
  <c r="S3" i="2"/>
  <c r="T5" i="2"/>
  <c r="S2" i="2"/>
  <c r="T3" i="3" l="1"/>
  <c r="T2" i="3"/>
  <c r="T3" i="2"/>
  <c r="T2" i="2"/>
</calcChain>
</file>

<file path=xl/sharedStrings.xml><?xml version="1.0" encoding="utf-8"?>
<sst xmlns="http://schemas.openxmlformats.org/spreadsheetml/2006/main" count="20" uniqueCount="20">
  <si>
    <t>Qty</t>
  </si>
  <si>
    <t>If possible, try to avoid matricial formula. If not possible, please provide your best solution.</t>
  </si>
  <si>
    <t>Remarks:</t>
  </si>
  <si>
    <t>Accumulated Qty per month</t>
  </si>
  <si>
    <t>Please consider that the dates (range C2:T5) will be changed eventually, and the quantities (range C6:T6); so the fomula in the range C7:T7 must becapable to calculate automatically.</t>
  </si>
  <si>
    <t>Week Start Date</t>
  </si>
  <si>
    <t>Week</t>
  </si>
  <si>
    <t>Month</t>
  </si>
  <si>
    <t>Year</t>
  </si>
  <si>
    <t>Ano</t>
  </si>
  <si>
    <t>Mês</t>
  </si>
  <si>
    <t>Semana</t>
  </si>
  <si>
    <t>Data inicial da semana</t>
  </si>
  <si>
    <t>Qtde</t>
  </si>
  <si>
    <t>Qtde Acumulada por mês</t>
  </si>
  <si>
    <t>Observações:</t>
  </si>
  <si>
    <t>Please develop the formula for the range C7:T7, according to the results above (marked in yellow cells).</t>
  </si>
  <si>
    <t>Por favor desenvolva uma fórmula para o intervalo C7:T7 de acordo com os resultados acima (células em amarelo).</t>
  </si>
  <si>
    <t>Por favor considere que as datas (intervalo C2:T5) serão manualmente alteradas eventualmente, bem como as quantidades (intervalo C6:T6); então a fórmula do intervalo C7:T7 deve ser capaz de calclar automaticamente.</t>
  </si>
  <si>
    <t>Se for possível, evite fórmula matricial. Caso contrário, por favor dê sua melhor solução.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</si>
</sst>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/&quot;d\~;@"/>
    <numFmt numFmtId="165" formatCode="&quot;W&quot;General"/>
    <numFmt numFmtId="166" formatCode="General&quot;월&quot;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10"/>
      <color rgb="FFC00000"/>
      <name val="Arial Nova"/>
      <family val="2"/>
    </font>
    <font>
      <b/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C9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164" fontId="1" fillId="3" borderId="6" xfId="0" applyNumberFormat="1" applyFont="1" applyFill="1" applyBorder="1" applyAlignment="1" applyProtection="1">
      <alignment horizontal="center" vertical="center"/>
      <protection hidden="1"/>
    </xf>
    <xf numFmtId="164" fontId="1" fillId="3" borderId="7" xfId="0" applyNumberFormat="1" applyFont="1" applyFill="1" applyBorder="1" applyAlignment="1" applyProtection="1">
      <alignment horizontal="center" vertical="center"/>
      <protection hidden="1"/>
    </xf>
    <xf numFmtId="164" fontId="1" fillId="3" borderId="8" xfId="0" applyNumberFormat="1" applyFont="1" applyFill="1" applyBorder="1" applyAlignment="1" applyProtection="1">
      <alignment horizontal="center" vertical="center"/>
      <protection hidden="1"/>
    </xf>
    <xf numFmtId="165" fontId="2" fillId="3" borderId="6" xfId="0" applyNumberFormat="1" applyFont="1" applyFill="1" applyBorder="1" applyAlignment="1" applyProtection="1">
      <alignment horizontal="center" vertical="center"/>
      <protection hidden="1"/>
    </xf>
    <xf numFmtId="165" fontId="2" fillId="3" borderId="7" xfId="0" applyNumberFormat="1" applyFont="1" applyFill="1" applyBorder="1" applyAlignment="1" applyProtection="1">
      <alignment horizontal="center" vertical="center"/>
      <protection hidden="1"/>
    </xf>
    <xf numFmtId="165" fontId="2" fillId="3" borderId="8" xfId="0" applyNumberFormat="1" applyFont="1" applyFill="1" applyBorder="1" applyAlignment="1" applyProtection="1">
      <alignment horizontal="center" vertical="center"/>
      <protection hidden="1"/>
    </xf>
    <xf numFmtId="166" fontId="1" fillId="3" borderId="6" xfId="0" applyNumberFormat="1" applyFont="1" applyFill="1" applyBorder="1" applyAlignment="1" applyProtection="1">
      <alignment horizontal="center" vertical="center"/>
      <protection hidden="1"/>
    </xf>
    <xf numFmtId="166" fontId="1" fillId="3" borderId="7" xfId="0" applyNumberFormat="1" applyFont="1" applyFill="1" applyBorder="1" applyAlignment="1" applyProtection="1">
      <alignment horizontal="center" vertical="center"/>
      <protection hidden="1"/>
    </xf>
    <xf numFmtId="166" fontId="1" fillId="3" borderId="8" xfId="0" applyNumberFormat="1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11" xfId="0" applyFont="1" applyFill="1" applyBorder="1" applyAlignment="1" applyProtection="1">
      <alignment horizontal="center" vertical="center"/>
      <protection hidden="1"/>
    </xf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0C5CED5-DD55-4DC0-A1B2-332510EBE81F}">
  <we:reference id="586715e6-e45d-4506-9fd3-2ce54f208606" version="1.0.0.1" store="EXCatalog" storeType="EXCatalog"/>
  <we:alternateReferences/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5F48-B1AC-4B52-9DA4-D5C5E3596560}">
  <sheetPr>
    <tabColor rgb="FF00B0F0"/>
  </sheetPr>
  <dimension ref="B1:T13"/>
  <sheetViews>
    <sheetView showGridLines="0" zoomScale="85" zoomScaleNormal="85" workbookViewId="0">
      <selection activeCell="B2" sqref="B2:T13"/>
    </sheetView>
  </sheetViews>
  <sheetFormatPr defaultRowHeight="14.4" x14ac:dyDescent="0.3"/>
  <cols>
    <col min="2" max="2" width="28.33203125" customWidth="1"/>
    <col min="3" max="20" width="8.6640625" customWidth="1"/>
    <col min="21" max="23" width="6" bestFit="1" customWidth="1"/>
  </cols>
  <sheetData>
    <row r="1" spans="2:20" ht="15" thickBot="1" x14ac:dyDescent="0.35"/>
    <row r="2" spans="2:20" x14ac:dyDescent="0.3">
      <c r="B2" s="18" t="s">
        <v>8</v>
      </c>
      <c r="C2" s="17">
        <f>YEAR(C5)</f>
        <v>2022</v>
      </c>
      <c r="D2" s="16">
        <f>YEAR(D5)</f>
        <v>2022</v>
      </c>
      <c r="E2" s="16">
        <f>YEAR(E5)</f>
        <v>2022</v>
      </c>
      <c r="F2" s="15">
        <f>YEAR(F5)</f>
        <v>2022</v>
      </c>
      <c r="G2" s="17">
        <f>YEAR(G5)</f>
        <v>2022</v>
      </c>
      <c r="H2" s="16">
        <f>YEAR(H5)</f>
        <v>2022</v>
      </c>
      <c r="I2" s="16">
        <f>YEAR(I5)</f>
        <v>2022</v>
      </c>
      <c r="J2" s="15">
        <f>YEAR(J5)</f>
        <v>2022</v>
      </c>
      <c r="K2" s="17">
        <f>YEAR(K5)</f>
        <v>2022</v>
      </c>
      <c r="L2" s="16">
        <f>YEAR(L5)</f>
        <v>2022</v>
      </c>
      <c r="M2" s="16">
        <f>YEAR(M5)</f>
        <v>2022</v>
      </c>
      <c r="N2" s="16">
        <f>YEAR(N5)</f>
        <v>2022</v>
      </c>
      <c r="O2" s="15">
        <f>YEAR(O5)</f>
        <v>2022</v>
      </c>
      <c r="P2" s="17">
        <f>YEAR(P5)</f>
        <v>2023</v>
      </c>
      <c r="Q2" s="16">
        <f>YEAR(Q5)</f>
        <v>2023</v>
      </c>
      <c r="R2" s="16">
        <f>YEAR(R5)</f>
        <v>2023</v>
      </c>
      <c r="S2" s="16">
        <f>YEAR(S5)</f>
        <v>2023</v>
      </c>
      <c r="T2" s="15">
        <f>YEAR(T5)</f>
        <v>2023</v>
      </c>
    </row>
    <row r="3" spans="2:20" x14ac:dyDescent="0.3">
      <c r="B3" s="19" t="s">
        <v>7</v>
      </c>
      <c r="C3" s="14" t="str">
        <f>TEXT(DATE(,MONTH(C5+3),1),"[$-en-US]mmm;@")</f>
        <v>Oct</v>
      </c>
      <c r="D3" s="13" t="str">
        <f>TEXT(DATE(,MONTH(D5+3),1),"[$-en-US]mmm;@")</f>
        <v>Oct</v>
      </c>
      <c r="E3" s="13" t="str">
        <f>TEXT(DATE(,MONTH(E5+3),1),"[$-en-US]mmm;@")</f>
        <v>Oct</v>
      </c>
      <c r="F3" s="12" t="str">
        <f>TEXT(DATE(,MONTH(F5+3),1),"[$-en-US]mmm;@")</f>
        <v>Oct</v>
      </c>
      <c r="G3" s="14" t="str">
        <f>TEXT(DATE(,MONTH(G5+3),1),"[$-en-US]mmm;@")</f>
        <v>Nov</v>
      </c>
      <c r="H3" s="13" t="str">
        <f>TEXT(DATE(,MONTH(H5+3),1),"[$-en-US]mmm;@")</f>
        <v>Nov</v>
      </c>
      <c r="I3" s="13" t="str">
        <f>TEXT(DATE(,MONTH(I5+3),1),"[$-en-US]mmm;@")</f>
        <v>Nov</v>
      </c>
      <c r="J3" s="12" t="str">
        <f>TEXT(DATE(,MONTH(J5+3),1),"[$-en-US]mmm;@")</f>
        <v>Nov</v>
      </c>
      <c r="K3" s="14" t="str">
        <f>TEXT(DATE(,MONTH(K5+3),1),"[$-en-US]mmm;@")</f>
        <v>Dec</v>
      </c>
      <c r="L3" s="13" t="str">
        <f>TEXT(DATE(,MONTH(L5+3),1),"[$-en-US]mmm;@")</f>
        <v>Dec</v>
      </c>
      <c r="M3" s="13" t="str">
        <f>TEXT(DATE(,MONTH(M5+3),1),"[$-en-US]mmm;@")</f>
        <v>Dec</v>
      </c>
      <c r="N3" s="13" t="str">
        <f>TEXT(DATE(,MONTH(N5+3),1),"[$-en-US]mmm;@")</f>
        <v>Dec</v>
      </c>
      <c r="O3" s="12" t="str">
        <f>TEXT(DATE(,MONTH(O5+3),1),"[$-en-US]mmm;@")</f>
        <v>Dec</v>
      </c>
      <c r="P3" s="14" t="str">
        <f>TEXT(DATE(,MONTH(P5+3),1),"[$-en-US]mmm;@")</f>
        <v>Jan</v>
      </c>
      <c r="Q3" s="13" t="str">
        <f>TEXT(DATE(,MONTH(Q5+3),1),"[$-en-US]mmm;@")</f>
        <v>Jan</v>
      </c>
      <c r="R3" s="13" t="str">
        <f>TEXT(DATE(,MONTH(R5+3),1),"[$-en-US]mmm;@")</f>
        <v>Jan</v>
      </c>
      <c r="S3" s="13" t="str">
        <f>TEXT(DATE(,MONTH(S5+3),1),"[$-en-US]mmm;@")</f>
        <v>Jan</v>
      </c>
      <c r="T3" s="12" t="str">
        <f>TEXT(DATE(,MONTH(T5+3),1),"[$-en-US]mmm;@")</f>
        <v>Feb</v>
      </c>
    </row>
    <row r="4" spans="2:20" x14ac:dyDescent="0.3">
      <c r="B4" s="19" t="s">
        <v>6</v>
      </c>
      <c r="C4" s="11">
        <v>40</v>
      </c>
      <c r="D4" s="10">
        <v>41</v>
      </c>
      <c r="E4" s="10">
        <v>42</v>
      </c>
      <c r="F4" s="9">
        <v>43</v>
      </c>
      <c r="G4" s="11">
        <v>44</v>
      </c>
      <c r="H4" s="10">
        <v>45</v>
      </c>
      <c r="I4" s="10">
        <v>46</v>
      </c>
      <c r="J4" s="9">
        <v>47</v>
      </c>
      <c r="K4" s="11">
        <v>48</v>
      </c>
      <c r="L4" s="10">
        <v>49</v>
      </c>
      <c r="M4" s="10">
        <v>50</v>
      </c>
      <c r="N4" s="10">
        <v>51</v>
      </c>
      <c r="O4" s="9">
        <v>52</v>
      </c>
      <c r="P4" s="11">
        <v>1</v>
      </c>
      <c r="Q4" s="10">
        <v>2</v>
      </c>
      <c r="R4" s="10">
        <v>3</v>
      </c>
      <c r="S4" s="10">
        <v>4</v>
      </c>
      <c r="T4" s="9">
        <v>5</v>
      </c>
    </row>
    <row r="5" spans="2:20" x14ac:dyDescent="0.3">
      <c r="B5" s="19" t="s">
        <v>5</v>
      </c>
      <c r="C5" s="8">
        <v>44837</v>
      </c>
      <c r="D5" s="7">
        <f>+C5+7</f>
        <v>44844</v>
      </c>
      <c r="E5" s="7">
        <f>+D5+7</f>
        <v>44851</v>
      </c>
      <c r="F5" s="6">
        <f>+E5+7</f>
        <v>44858</v>
      </c>
      <c r="G5" s="8">
        <f>+F5+7</f>
        <v>44865</v>
      </c>
      <c r="H5" s="7">
        <f>+G5+7</f>
        <v>44872</v>
      </c>
      <c r="I5" s="7">
        <f>+H5+7</f>
        <v>44879</v>
      </c>
      <c r="J5" s="6">
        <f>+I5+7</f>
        <v>44886</v>
      </c>
      <c r="K5" s="8">
        <f>+J5+7</f>
        <v>44893</v>
      </c>
      <c r="L5" s="7">
        <f>+K5+7</f>
        <v>44900</v>
      </c>
      <c r="M5" s="7">
        <f>+L5+7</f>
        <v>44907</v>
      </c>
      <c r="N5" s="7">
        <f>+M5+7</f>
        <v>44914</v>
      </c>
      <c r="O5" s="6">
        <f>+N5+7</f>
        <v>44921</v>
      </c>
      <c r="P5" s="8">
        <f>+O5+7</f>
        <v>44928</v>
      </c>
      <c r="Q5" s="7">
        <f>+P5+7</f>
        <v>44935</v>
      </c>
      <c r="R5" s="7">
        <f>+Q5+7</f>
        <v>44942</v>
      </c>
      <c r="S5" s="7">
        <f>+R5+7</f>
        <v>44949</v>
      </c>
      <c r="T5" s="6">
        <f>+S5+7</f>
        <v>44956</v>
      </c>
    </row>
    <row r="6" spans="2:20" x14ac:dyDescent="0.3">
      <c r="B6" s="19" t="s">
        <v>0</v>
      </c>
      <c r="C6" s="5">
        <v>3000</v>
      </c>
      <c r="D6">
        <v>85120</v>
      </c>
      <c r="E6">
        <v>34048</v>
      </c>
      <c r="F6" s="4">
        <v>21888</v>
      </c>
      <c r="G6" s="5">
        <v>9728</v>
      </c>
      <c r="H6">
        <v>41344</v>
      </c>
      <c r="I6">
        <v>31616</v>
      </c>
      <c r="J6" s="4">
        <v>26752</v>
      </c>
      <c r="K6" s="5">
        <v>2432</v>
      </c>
      <c r="L6">
        <v>12160</v>
      </c>
      <c r="M6">
        <v>7296</v>
      </c>
      <c r="N6">
        <v>29184</v>
      </c>
      <c r="O6" s="4">
        <v>29184</v>
      </c>
      <c r="P6" s="5">
        <v>53504</v>
      </c>
      <c r="Q6">
        <v>41344</v>
      </c>
      <c r="R6">
        <v>43776</v>
      </c>
      <c r="S6">
        <v>55936</v>
      </c>
      <c r="T6" s="4">
        <v>43776</v>
      </c>
    </row>
    <row r="7" spans="2:20" ht="15" thickBot="1" x14ac:dyDescent="0.35">
      <c r="B7" s="20" t="s">
        <v>3</v>
      </c>
      <c r="C7" s="3">
        <v>3000</v>
      </c>
      <c r="D7" s="2">
        <v>88120</v>
      </c>
      <c r="E7" s="2">
        <v>122168</v>
      </c>
      <c r="F7" s="1">
        <v>144056</v>
      </c>
      <c r="G7" s="3">
        <v>9728</v>
      </c>
      <c r="H7" s="2">
        <v>51072</v>
      </c>
      <c r="I7" s="2">
        <v>82688</v>
      </c>
      <c r="J7" s="1">
        <v>109440</v>
      </c>
      <c r="K7" s="3">
        <v>2432</v>
      </c>
      <c r="L7" s="2">
        <v>14592</v>
      </c>
      <c r="M7" s="2">
        <v>21888</v>
      </c>
      <c r="N7" s="2">
        <v>51072</v>
      </c>
      <c r="O7" s="1">
        <v>80256</v>
      </c>
      <c r="P7" s="3">
        <v>53504</v>
      </c>
      <c r="Q7" s="2">
        <v>94848</v>
      </c>
      <c r="R7" s="2">
        <v>138624</v>
      </c>
      <c r="S7" s="2">
        <v>194560</v>
      </c>
      <c r="T7" s="1">
        <v>238336</v>
      </c>
    </row>
    <row r="10" spans="2:20" x14ac:dyDescent="0.3">
      <c r="B10" t="s">
        <v>2</v>
      </c>
    </row>
    <row r="11" spans="2:20" x14ac:dyDescent="0.3">
      <c r="B11" t="s">
        <v>16</v>
      </c>
    </row>
    <row r="12" spans="2:20" x14ac:dyDescent="0.3">
      <c r="B12" t="s">
        <v>4</v>
      </c>
    </row>
    <row r="13" spans="2:20" x14ac:dyDescent="0.3">
      <c r="B13" t="s">
        <v>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3605-3F0F-4845-A8EE-FC2D959A0E10}">
  <sheetPr>
    <tabColor rgb="FF7030A0"/>
  </sheetPr>
  <dimension ref="B1:T13"/>
  <sheetViews>
    <sheetView showGridLines="0" tabSelected="1" zoomScale="85" zoomScaleNormal="85" workbookViewId="0">
      <selection activeCell="I17" sqref="I17"/>
    </sheetView>
  </sheetViews>
  <sheetFormatPr defaultRowHeight="14.4" x14ac:dyDescent="0.3"/>
  <cols>
    <col min="2" max="2" width="28.33203125" customWidth="1"/>
    <col min="3" max="20" width="8.6640625" customWidth="1"/>
    <col min="21" max="23" width="6" bestFit="1" customWidth="1"/>
  </cols>
  <sheetData>
    <row r="1" spans="2:20" ht="15" thickBot="1" x14ac:dyDescent="0.35"/>
    <row r="2" spans="2:20" x14ac:dyDescent="0.3">
      <c r="B2" s="18" t="s">
        <v>9</v>
      </c>
      <c r="C2" s="17">
        <f>YEAR(C5)</f>
        <v>2022</v>
      </c>
      <c r="D2" s="16">
        <f>YEAR(D5)</f>
        <v>2022</v>
      </c>
      <c r="E2" s="16">
        <f>YEAR(E5)</f>
        <v>2022</v>
      </c>
      <c r="F2" s="15">
        <f>YEAR(F5)</f>
        <v>2022</v>
      </c>
      <c r="G2" s="17">
        <f>YEAR(G5)</f>
        <v>2022</v>
      </c>
      <c r="H2" s="16">
        <f>YEAR(H5)</f>
        <v>2022</v>
      </c>
      <c r="I2" s="16">
        <f>YEAR(I5)</f>
        <v>2022</v>
      </c>
      <c r="J2" s="15">
        <f>YEAR(J5)</f>
        <v>2022</v>
      </c>
      <c r="K2" s="17">
        <f>YEAR(K5)</f>
        <v>2022</v>
      </c>
      <c r="L2" s="16">
        <f>YEAR(L5)</f>
        <v>2022</v>
      </c>
      <c r="M2" s="16">
        <f>YEAR(M5)</f>
        <v>2022</v>
      </c>
      <c r="N2" s="16">
        <f>YEAR(N5)</f>
        <v>2022</v>
      </c>
      <c r="O2" s="15">
        <f>YEAR(O5)</f>
        <v>2022</v>
      </c>
      <c r="P2" s="17">
        <f>YEAR(P5)</f>
        <v>2023</v>
      </c>
      <c r="Q2" s="16">
        <f>YEAR(Q5)</f>
        <v>2023</v>
      </c>
      <c r="R2" s="16">
        <f>YEAR(R5)</f>
        <v>2023</v>
      </c>
      <c r="S2" s="16">
        <f>YEAR(S5)</f>
        <v>2023</v>
      </c>
      <c r="T2" s="15">
        <f>YEAR(T5)</f>
        <v>2023</v>
      </c>
    </row>
    <row r="3" spans="2:20" x14ac:dyDescent="0.3">
      <c r="B3" s="19" t="s">
        <v>10</v>
      </c>
      <c r="C3" s="14" t="str">
        <f>TEXT(DATE(,MONTH(C5+3),1),"[$-en-US]mmm;@")</f>
        <v>Oct</v>
      </c>
      <c r="D3" s="13" t="str">
        <f>TEXT(DATE(,MONTH(D5+3),1),"[$-en-US]mmm;@")</f>
        <v>Oct</v>
      </c>
      <c r="E3" s="13" t="str">
        <f>TEXT(DATE(,MONTH(E5+3),1),"[$-en-US]mmm;@")</f>
        <v>Oct</v>
      </c>
      <c r="F3" s="12" t="str">
        <f>TEXT(DATE(,MONTH(F5+3),1),"[$-en-US]mmm;@")</f>
        <v>Oct</v>
      </c>
      <c r="G3" s="14" t="str">
        <f>TEXT(DATE(,MONTH(G5+3),1),"[$-en-US]mmm;@")</f>
        <v>Nov</v>
      </c>
      <c r="H3" s="13" t="str">
        <f>TEXT(DATE(,MONTH(H5+3),1),"[$-en-US]mmm;@")</f>
        <v>Nov</v>
      </c>
      <c r="I3" s="13" t="str">
        <f>TEXT(DATE(,MONTH(I5+3),1),"[$-en-US]mmm;@")</f>
        <v>Nov</v>
      </c>
      <c r="J3" s="12" t="str">
        <f>TEXT(DATE(,MONTH(J5+3),1),"[$-en-US]mmm;@")</f>
        <v>Nov</v>
      </c>
      <c r="K3" s="14" t="str">
        <f>TEXT(DATE(,MONTH(K5+3),1),"[$-en-US]mmm;@")</f>
        <v>Dec</v>
      </c>
      <c r="L3" s="13" t="str">
        <f>TEXT(DATE(,MONTH(L5+3),1),"[$-en-US]mmm;@")</f>
        <v>Dec</v>
      </c>
      <c r="M3" s="13" t="str">
        <f>TEXT(DATE(,MONTH(M5+3),1),"[$-en-US]mmm;@")</f>
        <v>Dec</v>
      </c>
      <c r="N3" s="13" t="str">
        <f>TEXT(DATE(,MONTH(N5+3),1),"[$-en-US]mmm;@")</f>
        <v>Dec</v>
      </c>
      <c r="O3" s="12" t="str">
        <f>TEXT(DATE(,MONTH(O5+3),1),"[$-en-US]mmm;@")</f>
        <v>Dec</v>
      </c>
      <c r="P3" s="14" t="str">
        <f>TEXT(DATE(,MONTH(P5+3),1),"[$-en-US]mmm;@")</f>
        <v>Jan</v>
      </c>
      <c r="Q3" s="13" t="str">
        <f>TEXT(DATE(,MONTH(Q5+3),1),"[$-en-US]mmm;@")</f>
        <v>Jan</v>
      </c>
      <c r="R3" s="13" t="str">
        <f>TEXT(DATE(,MONTH(R5+3),1),"[$-en-US]mmm;@")</f>
        <v>Jan</v>
      </c>
      <c r="S3" s="13" t="str">
        <f>TEXT(DATE(,MONTH(S5+3),1),"[$-en-US]mmm;@")</f>
        <v>Jan</v>
      </c>
      <c r="T3" s="12" t="str">
        <f>TEXT(DATE(,MONTH(T5+3),1),"[$-en-US]mmm;@")</f>
        <v>Feb</v>
      </c>
    </row>
    <row r="4" spans="2:20" x14ac:dyDescent="0.3">
      <c r="B4" s="19" t="s">
        <v>11</v>
      </c>
      <c r="C4" s="11">
        <v>40</v>
      </c>
      <c r="D4" s="10">
        <v>41</v>
      </c>
      <c r="E4" s="10">
        <v>42</v>
      </c>
      <c r="F4" s="9">
        <v>43</v>
      </c>
      <c r="G4" s="11">
        <v>44</v>
      </c>
      <c r="H4" s="10">
        <v>45</v>
      </c>
      <c r="I4" s="10">
        <v>46</v>
      </c>
      <c r="J4" s="9">
        <v>47</v>
      </c>
      <c r="K4" s="11">
        <v>48</v>
      </c>
      <c r="L4" s="10">
        <v>49</v>
      </c>
      <c r="M4" s="10">
        <v>50</v>
      </c>
      <c r="N4" s="10">
        <v>51</v>
      </c>
      <c r="O4" s="9">
        <v>52</v>
      </c>
      <c r="P4" s="11">
        <v>1</v>
      </c>
      <c r="Q4" s="10">
        <v>2</v>
      </c>
      <c r="R4" s="10">
        <v>3</v>
      </c>
      <c r="S4" s="10">
        <v>4</v>
      </c>
      <c r="T4" s="9">
        <v>5</v>
      </c>
    </row>
    <row r="5" spans="2:20" x14ac:dyDescent="0.3">
      <c r="B5" s="19" t="s">
        <v>12</v>
      </c>
      <c r="C5" s="8">
        <v>44837</v>
      </c>
      <c r="D5" s="7">
        <f>+C5+7</f>
        <v>44844</v>
      </c>
      <c r="E5" s="7">
        <f>+D5+7</f>
        <v>44851</v>
      </c>
      <c r="F5" s="6">
        <f>+E5+7</f>
        <v>44858</v>
      </c>
      <c r="G5" s="8">
        <f>+F5+7</f>
        <v>44865</v>
      </c>
      <c r="H5" s="7">
        <f>+G5+7</f>
        <v>44872</v>
      </c>
      <c r="I5" s="7">
        <f>+H5+7</f>
        <v>44879</v>
      </c>
      <c r="J5" s="6">
        <f>+I5+7</f>
        <v>44886</v>
      </c>
      <c r="K5" s="8">
        <f>+J5+7</f>
        <v>44893</v>
      </c>
      <c r="L5" s="7">
        <f>+K5+7</f>
        <v>44900</v>
      </c>
      <c r="M5" s="7">
        <f>+L5+7</f>
        <v>44907</v>
      </c>
      <c r="N5" s="7">
        <f>+M5+7</f>
        <v>44914</v>
      </c>
      <c r="O5" s="6">
        <f>+N5+7</f>
        <v>44921</v>
      </c>
      <c r="P5" s="8">
        <f>+O5+7</f>
        <v>44928</v>
      </c>
      <c r="Q5" s="7">
        <f>+P5+7</f>
        <v>44935</v>
      </c>
      <c r="R5" s="7">
        <f>+Q5+7</f>
        <v>44942</v>
      </c>
      <c r="S5" s="7">
        <f>+R5+7</f>
        <v>44949</v>
      </c>
      <c r="T5" s="6">
        <f>+S5+7</f>
        <v>44956</v>
      </c>
    </row>
    <row r="6" spans="2:20" x14ac:dyDescent="0.3">
      <c r="B6" s="19" t="s">
        <v>13</v>
      </c>
      <c r="C6" s="5">
        <v>3000</v>
      </c>
      <c r="D6">
        <v>85120</v>
      </c>
      <c r="E6">
        <v>34048</v>
      </c>
      <c r="F6" s="4">
        <v>21888</v>
      </c>
      <c r="G6" s="5">
        <v>9728</v>
      </c>
      <c r="H6">
        <v>41344</v>
      </c>
      <c r="I6">
        <v>31616</v>
      </c>
      <c r="J6" s="4">
        <v>26752</v>
      </c>
      <c r="K6" s="5">
        <v>2432</v>
      </c>
      <c r="L6">
        <v>12160</v>
      </c>
      <c r="M6">
        <v>7296</v>
      </c>
      <c r="N6">
        <v>29184</v>
      </c>
      <c r="O6" s="4">
        <v>29184</v>
      </c>
      <c r="P6" s="5">
        <v>53504</v>
      </c>
      <c r="Q6">
        <v>41344</v>
      </c>
      <c r="R6">
        <v>43776</v>
      </c>
      <c r="S6">
        <v>55936</v>
      </c>
      <c r="T6" s="4">
        <v>43776</v>
      </c>
    </row>
    <row r="7" spans="2:20" ht="15" thickBot="1" x14ac:dyDescent="0.35">
      <c r="B7" s="20" t="s">
        <v>14</v>
      </c>
      <c r="C7" s="3">
        <v>3000</v>
      </c>
      <c r="D7" s="2">
        <v>88120</v>
      </c>
      <c r="E7" s="2">
        <v>122168</v>
      </c>
      <c r="F7" s="1">
        <v>144056</v>
      </c>
      <c r="G7" s="3">
        <v>9728</v>
      </c>
      <c r="H7" s="2">
        <v>51072</v>
      </c>
      <c r="I7" s="2">
        <v>82688</v>
      </c>
      <c r="J7" s="1">
        <v>109440</v>
      </c>
      <c r="K7" s="3">
        <v>2432</v>
      </c>
      <c r="L7" s="2">
        <v>14592</v>
      </c>
      <c r="M7" s="2">
        <v>21888</v>
      </c>
      <c r="N7" s="2">
        <v>51072</v>
      </c>
      <c r="O7" s="1">
        <v>80256</v>
      </c>
      <c r="P7" s="3">
        <v>53504</v>
      </c>
      <c r="Q7" s="2">
        <v>94848</v>
      </c>
      <c r="R7" s="2">
        <v>138624</v>
      </c>
      <c r="S7" s="2">
        <v>194560</v>
      </c>
      <c r="T7" s="1">
        <v>238336</v>
      </c>
    </row>
    <row r="10" spans="2:20" x14ac:dyDescent="0.3">
      <c r="B10" t="s">
        <v>15</v>
      </c>
    </row>
    <row r="11" spans="2:20" x14ac:dyDescent="0.3">
      <c r="B11" t="s">
        <v>17</v>
      </c>
    </row>
    <row r="12" spans="2:20" x14ac:dyDescent="0.3">
      <c r="B12" t="s">
        <v>18</v>
      </c>
    </row>
    <row r="13" spans="2:20" x14ac:dyDescent="0.3">
      <c r="B13" t="s">
        <v>19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English</vt:lpstr>
      <vt:lpstr>Portuguese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Sampaio</dc:creator>
  <cp:lastModifiedBy>Albert Sampaio</cp:lastModifiedBy>
  <dcterms:created xsi:type="dcterms:W3CDTF">2022-11-15T16:39:03Z</dcterms:created>
  <dcterms:modified xsi:type="dcterms:W3CDTF">2022-11-15T17:11:57Z</dcterms:modified>
</cp:coreProperties>
</file>