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ib\Desktop\"/>
    </mc:Choice>
  </mc:AlternateContent>
  <xr:revisionPtr revIDLastSave="0" documentId="8_{133C9F9F-51B5-4D53-BBED-2C111E3FB96F}" xr6:coauthVersionLast="47" xr6:coauthVersionMax="47" xr10:uidLastSave="{00000000-0000-0000-0000-000000000000}"/>
  <bookViews>
    <workbookView xWindow="20370" yWindow="-120" windowWidth="29040" windowHeight="15720" xr2:uid="{381D5E9E-6B0A-4C1B-BAEA-20584AC98A38}"/>
  </bookViews>
  <sheets>
    <sheet name="Planilha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L3" i="1"/>
  <c r="M3" i="1"/>
  <c r="N3" i="1"/>
  <c r="O3" i="1"/>
  <c r="P3" i="1"/>
  <c r="Q3" i="1"/>
  <c r="R3" i="1"/>
  <c r="S3" i="1"/>
  <c r="T3" i="1"/>
  <c r="K4" i="1"/>
  <c r="L4" i="1"/>
  <c r="M4" i="1"/>
  <c r="N4" i="1"/>
  <c r="O4" i="1"/>
  <c r="P4" i="1"/>
  <c r="Q4" i="1"/>
  <c r="R4" i="1"/>
  <c r="S4" i="1"/>
  <c r="T4" i="1"/>
  <c r="K5" i="1"/>
  <c r="L5" i="1"/>
  <c r="M5" i="1"/>
  <c r="N5" i="1"/>
  <c r="O5" i="1"/>
  <c r="P5" i="1"/>
  <c r="Q5" i="1"/>
  <c r="R5" i="1"/>
  <c r="S5" i="1"/>
  <c r="T5" i="1"/>
  <c r="T2" i="1"/>
  <c r="S2" i="1"/>
  <c r="R2" i="1"/>
  <c r="Q2" i="1"/>
  <c r="P2" i="1"/>
  <c r="O2" i="1"/>
  <c r="N2" i="1"/>
  <c r="M2" i="1"/>
  <c r="L2" i="1"/>
  <c r="K2" i="1"/>
  <c r="J5" i="1"/>
  <c r="J3" i="1"/>
  <c r="J4" i="1"/>
  <c r="J2" i="1"/>
</calcChain>
</file>

<file path=xl/sharedStrings.xml><?xml version="1.0" encoding="utf-8"?>
<sst xmlns="http://schemas.openxmlformats.org/spreadsheetml/2006/main" count="91" uniqueCount="25">
  <si>
    <t>LUIZ HENRIQUE VENANCIO Total</t>
  </si>
  <si>
    <t>UPGRADE CONTROLE Total</t>
  </si>
  <si>
    <t>LUIZ HENRIQUE VENANCIO</t>
  </si>
  <si>
    <t>UPGRADE POS Total</t>
  </si>
  <si>
    <t>PORTABILIDADE Total</t>
  </si>
  <si>
    <t>CONTA C6 Total</t>
  </si>
  <si>
    <t>PRÉ-PAGO Total</t>
  </si>
  <si>
    <t>DEPENDENTE Total</t>
  </si>
  <si>
    <t>LIVE Total</t>
  </si>
  <si>
    <t>FIXO Total</t>
  </si>
  <si>
    <t>WTTX Total</t>
  </si>
  <si>
    <t>POS Total</t>
  </si>
  <si>
    <t>CONTROLE Total</t>
  </si>
  <si>
    <t>JULIA SOARES GOMES Total</t>
  </si>
  <si>
    <t>JULIA SOARES GOMES</t>
  </si>
  <si>
    <t>ANDRESSA AGUIAR SALES Total</t>
  </si>
  <si>
    <t>ANDRESSA AGUIAR SALES</t>
  </si>
  <si>
    <t>ALICE DO NASCIMENTO FREITAS</t>
  </si>
  <si>
    <t>% ATINGIMENTO</t>
  </si>
  <si>
    <t>META CONSULTOR</t>
  </si>
  <si>
    <t>Qtde.</t>
  </si>
  <si>
    <t>franquia plano operadora</t>
  </si>
  <si>
    <t>Plano Operadora</t>
  </si>
  <si>
    <t>PRODUTO</t>
  </si>
  <si>
    <t>Vendedor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</si>
</sst>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 tint="-0.249977111117893"/>
      </patternFill>
    </fill>
  </fills>
  <borders count="3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/>
    <xf numFmtId="164" fontId="3" fillId="2" borderId="0" xfId="0" applyNumberFormat="1" applyFont="1" applyFill="1"/>
    <xf numFmtId="9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4" borderId="1" xfId="0" applyFont="1" applyFill="1" applyBorder="1"/>
    <xf numFmtId="1" fontId="2" fillId="3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/>
    <xf numFmtId="9" fontId="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EB10A-31A6-4E54-B3C5-CE7AF4A225B1}">
  <dimension ref="A1:T37"/>
  <sheetViews>
    <sheetView tabSelected="1" topLeftCell="F1" workbookViewId="0">
      <selection activeCell="J3" sqref="J3"/>
    </sheetView>
  </sheetViews>
  <sheetFormatPr defaultRowHeight="15" x14ac:dyDescent="0.25"/>
  <cols>
    <col min="1" max="1" width="29.85546875" bestFit="1" customWidth="1"/>
    <col min="2" max="2" width="24.85546875" bestFit="1" customWidth="1"/>
    <col min="3" max="3" width="16" bestFit="1" customWidth="1"/>
    <col min="4" max="4" width="23.85546875" bestFit="1" customWidth="1"/>
    <col min="5" max="5" width="6" bestFit="1" customWidth="1"/>
    <col min="6" max="6" width="17.42578125" bestFit="1" customWidth="1"/>
    <col min="7" max="7" width="15.85546875" bestFit="1" customWidth="1"/>
    <col min="9" max="9" width="30.28515625" customWidth="1"/>
    <col min="10" max="10" width="15.42578125" bestFit="1" customWidth="1"/>
    <col min="11" max="11" width="9.42578125" bestFit="1" customWidth="1"/>
    <col min="12" max="12" width="11" bestFit="1" customWidth="1"/>
    <col min="13" max="13" width="10" bestFit="1" customWidth="1"/>
    <col min="14" max="14" width="9.5703125" bestFit="1" customWidth="1"/>
    <col min="15" max="15" width="17.7109375" bestFit="1" customWidth="1"/>
    <col min="16" max="16" width="15.28515625" bestFit="1" customWidth="1"/>
    <col min="17" max="17" width="14.85546875" bestFit="1" customWidth="1"/>
    <col min="18" max="18" width="20.140625" bestFit="1" customWidth="1"/>
    <col min="19" max="19" width="18.85546875" bestFit="1" customWidth="1"/>
    <col min="20" max="20" width="24.85546875" bestFit="1" customWidth="1"/>
  </cols>
  <sheetData>
    <row r="1" spans="1:20" x14ac:dyDescent="0.25">
      <c r="A1" s="11" t="s">
        <v>24</v>
      </c>
      <c r="B1" s="11" t="s">
        <v>23</v>
      </c>
      <c r="C1" s="11" t="s">
        <v>22</v>
      </c>
      <c r="D1" s="10" t="s">
        <v>21</v>
      </c>
      <c r="E1" s="10" t="s">
        <v>20</v>
      </c>
      <c r="F1" s="10" t="s">
        <v>19</v>
      </c>
      <c r="G1" s="10" t="s">
        <v>18</v>
      </c>
      <c r="J1" s="6" t="s">
        <v>12</v>
      </c>
      <c r="K1" s="6" t="s">
        <v>11</v>
      </c>
      <c r="L1" s="6" t="s">
        <v>10</v>
      </c>
      <c r="M1" s="6" t="s">
        <v>9</v>
      </c>
      <c r="N1" s="6" t="s">
        <v>8</v>
      </c>
      <c r="O1" s="6" t="s">
        <v>7</v>
      </c>
      <c r="P1" s="6" t="s">
        <v>6</v>
      </c>
      <c r="Q1" s="6" t="s">
        <v>5</v>
      </c>
      <c r="R1" s="6" t="s">
        <v>4</v>
      </c>
      <c r="S1" s="6" t="s">
        <v>3</v>
      </c>
      <c r="T1" s="6" t="s">
        <v>1</v>
      </c>
    </row>
    <row r="2" spans="1:20" x14ac:dyDescent="0.25">
      <c r="A2" s="7" t="s">
        <v>16</v>
      </c>
      <c r="B2" s="6" t="s">
        <v>12</v>
      </c>
      <c r="C2" s="6"/>
      <c r="D2" s="5"/>
      <c r="E2" s="4">
        <v>22</v>
      </c>
      <c r="F2" s="8">
        <v>56.666666666666664</v>
      </c>
      <c r="G2" s="3">
        <v>0.38823529411764707</v>
      </c>
      <c r="I2" t="s">
        <v>16</v>
      </c>
      <c r="J2" s="12">
        <f>IF($A:$A=I2,VLOOKUP(J1,$B:$G,6,0),1)</f>
        <v>0.38823529411764707</v>
      </c>
      <c r="K2" s="12">
        <f>IF($A:$A=I2,VLOOKUP(K1,$B:$G,6,0),1)</f>
        <v>0.4</v>
      </c>
      <c r="L2" s="12">
        <f>IF($A:$A=I2,VLOOKUP(L1,$B:$G,6,0),1)</f>
        <v>0</v>
      </c>
      <c r="M2" s="12">
        <f>IF($A:$A=I2,VLOOKUP(M1,$B:$G,6,0),1)</f>
        <v>0</v>
      </c>
      <c r="N2" s="12">
        <f>IF($A:$A=I2,VLOOKUP(N1,$B:$G,6,0),1)</f>
        <v>0</v>
      </c>
      <c r="O2" s="12">
        <f>IF($A:$A=I2,VLOOKUP(O1,$B:$G,6,0),1)</f>
        <v>0.4</v>
      </c>
      <c r="P2" s="12">
        <f>IF($A:$A=I2,VLOOKUP(P1,$B:$G,6,0),1)</f>
        <v>0</v>
      </c>
      <c r="Q2" s="12">
        <f>IF($A:$A=I2,VLOOKUP(Q1,$B:$G,6,0),1)</f>
        <v>0</v>
      </c>
      <c r="R2" s="12">
        <f>IF($A:$A=I2,VLOOKUP(R1,$B:$G,6,0),1)</f>
        <v>0.93103448275862077</v>
      </c>
      <c r="S2" s="12">
        <f>IF($A:$A=I2,VLOOKUP(S1,$B:$G,6,0),1)</f>
        <v>0</v>
      </c>
      <c r="T2" s="12">
        <f>IF($A:$A=I2,VLOOKUP(T1,$B:$G,6,0),1)</f>
        <v>0</v>
      </c>
    </row>
    <row r="3" spans="1:20" x14ac:dyDescent="0.25">
      <c r="A3" s="7" t="s">
        <v>16</v>
      </c>
      <c r="B3" s="6" t="s">
        <v>11</v>
      </c>
      <c r="C3" s="6"/>
      <c r="D3" s="5"/>
      <c r="E3" s="4">
        <v>4</v>
      </c>
      <c r="F3" s="4">
        <v>10</v>
      </c>
      <c r="G3" s="3">
        <v>0.4</v>
      </c>
      <c r="I3" t="s">
        <v>17</v>
      </c>
      <c r="J3" s="12">
        <f t="shared" ref="J3:J5" si="0">IF($A:$A=I3,VLOOKUP(J2,$B:$G,6,0),1)</f>
        <v>1</v>
      </c>
      <c r="K3" s="12">
        <f t="shared" ref="K3:K5" si="1">IF($A:$A=I3,VLOOKUP(K2,$B:$G,6,0),1)</f>
        <v>1</v>
      </c>
      <c r="L3" s="12">
        <f t="shared" ref="L3:L5" si="2">IF($A:$A=I3,VLOOKUP(L2,$B:$G,6,0),1)</f>
        <v>1</v>
      </c>
      <c r="M3" s="12">
        <f t="shared" ref="M3:M5" si="3">IF($A:$A=I3,VLOOKUP(M2,$B:$G,6,0),1)</f>
        <v>1</v>
      </c>
      <c r="N3" s="12">
        <f t="shared" ref="N3:N5" si="4">IF($A:$A=I3,VLOOKUP(N2,$B:$G,6,0),1)</f>
        <v>1</v>
      </c>
      <c r="O3" s="12">
        <f t="shared" ref="O3:O5" si="5">IF($A:$A=I3,VLOOKUP(O2,$B:$G,6,0),1)</f>
        <v>1</v>
      </c>
      <c r="P3" s="12">
        <f t="shared" ref="P3:P5" si="6">IF($A:$A=I3,VLOOKUP(P2,$B:$G,6,0),1)</f>
        <v>1</v>
      </c>
      <c r="Q3" s="12">
        <f t="shared" ref="Q3:Q5" si="7">IF($A:$A=I3,VLOOKUP(Q2,$B:$G,6,0),1)</f>
        <v>1</v>
      </c>
      <c r="R3" s="12">
        <f t="shared" ref="R3:R5" si="8">IF($A:$A=I3,VLOOKUP(R2,$B:$G,6,0),1)</f>
        <v>1</v>
      </c>
      <c r="S3" s="12">
        <f t="shared" ref="S3:S5" si="9">IF($A:$A=I3,VLOOKUP(S2,$B:$G,6,0),1)</f>
        <v>1</v>
      </c>
      <c r="T3" s="12">
        <f t="shared" ref="T3:T5" si="10">IF($A:$A=I3,VLOOKUP(T2,$B:$G,6,0),1)</f>
        <v>1</v>
      </c>
    </row>
    <row r="4" spans="1:20" x14ac:dyDescent="0.25">
      <c r="A4" s="7" t="s">
        <v>16</v>
      </c>
      <c r="B4" s="6" t="s">
        <v>10</v>
      </c>
      <c r="C4" s="6"/>
      <c r="D4" s="5"/>
      <c r="E4" s="4">
        <v>0</v>
      </c>
      <c r="F4" s="8">
        <v>0.66666666666666663</v>
      </c>
      <c r="G4" s="3">
        <v>0</v>
      </c>
      <c r="I4" t="s">
        <v>14</v>
      </c>
      <c r="J4" s="12">
        <f t="shared" si="0"/>
        <v>1</v>
      </c>
      <c r="K4" s="12">
        <f t="shared" si="1"/>
        <v>1</v>
      </c>
      <c r="L4" s="12">
        <f t="shared" si="2"/>
        <v>1</v>
      </c>
      <c r="M4" s="12">
        <f t="shared" si="3"/>
        <v>1</v>
      </c>
      <c r="N4" s="12">
        <f t="shared" si="4"/>
        <v>1</v>
      </c>
      <c r="O4" s="12">
        <f t="shared" si="5"/>
        <v>1</v>
      </c>
      <c r="P4" s="12">
        <f t="shared" si="6"/>
        <v>1</v>
      </c>
      <c r="Q4" s="12">
        <f t="shared" si="7"/>
        <v>1</v>
      </c>
      <c r="R4" s="12">
        <f t="shared" si="8"/>
        <v>1</v>
      </c>
      <c r="S4" s="12">
        <f t="shared" si="9"/>
        <v>1</v>
      </c>
      <c r="T4" s="12">
        <f t="shared" si="10"/>
        <v>1</v>
      </c>
    </row>
    <row r="5" spans="1:20" x14ac:dyDescent="0.25">
      <c r="A5" s="7" t="s">
        <v>16</v>
      </c>
      <c r="B5" s="6" t="s">
        <v>9</v>
      </c>
      <c r="C5" s="6"/>
      <c r="D5" s="5"/>
      <c r="E5" s="4">
        <v>0</v>
      </c>
      <c r="F5" s="8">
        <v>0.66666666666666663</v>
      </c>
      <c r="G5" s="3">
        <v>0</v>
      </c>
      <c r="I5" t="s">
        <v>2</v>
      </c>
      <c r="J5" s="12">
        <f>IF($A:$A=I5,VLOOKUP(J4,$B:$G,6,0),1)</f>
        <v>1</v>
      </c>
      <c r="K5" s="12">
        <f t="shared" si="1"/>
        <v>1</v>
      </c>
      <c r="L5" s="12">
        <f t="shared" si="2"/>
        <v>1</v>
      </c>
      <c r="M5" s="12">
        <f t="shared" si="3"/>
        <v>1</v>
      </c>
      <c r="N5" s="12">
        <f t="shared" si="4"/>
        <v>1</v>
      </c>
      <c r="O5" s="12">
        <f t="shared" si="5"/>
        <v>1</v>
      </c>
      <c r="P5" s="12">
        <f t="shared" si="6"/>
        <v>1</v>
      </c>
      <c r="Q5" s="12">
        <f t="shared" si="7"/>
        <v>1</v>
      </c>
      <c r="R5" s="12">
        <f t="shared" si="8"/>
        <v>1</v>
      </c>
      <c r="S5" s="12">
        <f t="shared" si="9"/>
        <v>1</v>
      </c>
      <c r="T5" s="12">
        <f t="shared" si="10"/>
        <v>1</v>
      </c>
    </row>
    <row r="6" spans="1:20" x14ac:dyDescent="0.25">
      <c r="A6" s="7" t="s">
        <v>16</v>
      </c>
      <c r="B6" s="6" t="s">
        <v>8</v>
      </c>
      <c r="C6" s="6"/>
      <c r="D6" s="5"/>
      <c r="E6" s="4">
        <v>0</v>
      </c>
      <c r="F6" s="8">
        <v>1.6666666666666667</v>
      </c>
      <c r="G6" s="3">
        <v>0</v>
      </c>
    </row>
    <row r="7" spans="1:20" x14ac:dyDescent="0.25">
      <c r="A7" s="7" t="s">
        <v>16</v>
      </c>
      <c r="B7" s="6" t="s">
        <v>7</v>
      </c>
      <c r="C7" s="6"/>
      <c r="D7" s="5"/>
      <c r="E7" s="4">
        <v>2</v>
      </c>
      <c r="F7" s="4"/>
      <c r="G7" s="3">
        <v>0.4</v>
      </c>
    </row>
    <row r="8" spans="1:20" x14ac:dyDescent="0.25">
      <c r="A8" s="7" t="s">
        <v>16</v>
      </c>
      <c r="B8" s="6" t="s">
        <v>6</v>
      </c>
      <c r="C8" s="6"/>
      <c r="D8" s="5"/>
      <c r="E8" s="4">
        <v>0</v>
      </c>
      <c r="F8" s="8">
        <v>6.666666666666667</v>
      </c>
      <c r="G8" s="3">
        <v>0</v>
      </c>
    </row>
    <row r="9" spans="1:20" x14ac:dyDescent="0.25">
      <c r="A9" s="7" t="s">
        <v>16</v>
      </c>
      <c r="B9" s="6" t="s">
        <v>5</v>
      </c>
      <c r="C9" s="6"/>
      <c r="D9" s="5"/>
      <c r="E9" s="4">
        <v>0</v>
      </c>
      <c r="F9" s="8">
        <v>13.333333333333334</v>
      </c>
      <c r="G9" s="3">
        <v>0</v>
      </c>
    </row>
    <row r="10" spans="1:20" x14ac:dyDescent="0.25">
      <c r="A10" s="7" t="s">
        <v>16</v>
      </c>
      <c r="B10" s="6" t="s">
        <v>4</v>
      </c>
      <c r="C10" s="6"/>
      <c r="D10" s="5"/>
      <c r="E10" s="4">
        <v>36</v>
      </c>
      <c r="F10" s="8">
        <v>38.666666666666664</v>
      </c>
      <c r="G10" s="3">
        <v>0.93103448275862077</v>
      </c>
    </row>
    <row r="11" spans="1:20" x14ac:dyDescent="0.25">
      <c r="A11" s="7" t="s">
        <v>16</v>
      </c>
      <c r="B11" s="6" t="s">
        <v>3</v>
      </c>
      <c r="C11" s="6"/>
      <c r="D11" s="5"/>
      <c r="E11" s="4">
        <v>0</v>
      </c>
      <c r="F11" s="4">
        <v>2</v>
      </c>
      <c r="G11" s="3">
        <v>0</v>
      </c>
    </row>
    <row r="12" spans="1:20" x14ac:dyDescent="0.25">
      <c r="A12" s="7" t="s">
        <v>16</v>
      </c>
      <c r="B12" s="6" t="s">
        <v>1</v>
      </c>
      <c r="C12" s="6"/>
      <c r="D12" s="5"/>
      <c r="E12" s="4">
        <v>0</v>
      </c>
      <c r="F12" s="4">
        <v>4</v>
      </c>
      <c r="G12" s="3">
        <v>0</v>
      </c>
    </row>
    <row r="13" spans="1:20" x14ac:dyDescent="0.25">
      <c r="A13" s="1" t="s">
        <v>15</v>
      </c>
      <c r="B13" s="1"/>
      <c r="C13" s="1"/>
      <c r="D13" s="2"/>
      <c r="E13" s="1"/>
      <c r="F13" s="1"/>
      <c r="G13" s="1"/>
    </row>
    <row r="14" spans="1:20" x14ac:dyDescent="0.25">
      <c r="A14" s="7" t="s">
        <v>14</v>
      </c>
      <c r="B14" s="6" t="s">
        <v>12</v>
      </c>
      <c r="C14" s="6"/>
      <c r="D14" s="5"/>
      <c r="E14" s="4">
        <v>4</v>
      </c>
      <c r="F14" s="8">
        <v>56.666666666666664</v>
      </c>
      <c r="G14" s="3">
        <v>7.0588235294117646E-2</v>
      </c>
    </row>
    <row r="15" spans="1:20" x14ac:dyDescent="0.25">
      <c r="A15" s="7" t="s">
        <v>14</v>
      </c>
      <c r="B15" s="6" t="s">
        <v>11</v>
      </c>
      <c r="C15" s="6"/>
      <c r="D15" s="5"/>
      <c r="E15" s="4">
        <v>0</v>
      </c>
      <c r="F15" s="4">
        <v>10</v>
      </c>
      <c r="G15" s="3">
        <v>0</v>
      </c>
    </row>
    <row r="16" spans="1:20" x14ac:dyDescent="0.25">
      <c r="A16" s="7" t="s">
        <v>14</v>
      </c>
      <c r="B16" s="6" t="s">
        <v>10</v>
      </c>
      <c r="C16" s="6"/>
      <c r="D16" s="5"/>
      <c r="E16" s="4">
        <v>0</v>
      </c>
      <c r="F16" s="8">
        <v>0.66666666666666663</v>
      </c>
      <c r="G16" s="3">
        <v>0</v>
      </c>
    </row>
    <row r="17" spans="1:11" x14ac:dyDescent="0.25">
      <c r="A17" s="7" t="s">
        <v>14</v>
      </c>
      <c r="B17" s="6" t="s">
        <v>9</v>
      </c>
      <c r="C17" s="6"/>
      <c r="D17" s="5"/>
      <c r="E17" s="4">
        <v>0</v>
      </c>
      <c r="F17" s="8">
        <v>0.66666666666666663</v>
      </c>
      <c r="G17" s="3">
        <v>0</v>
      </c>
    </row>
    <row r="18" spans="1:11" x14ac:dyDescent="0.25">
      <c r="A18" s="7" t="s">
        <v>14</v>
      </c>
      <c r="B18" s="6" t="s">
        <v>8</v>
      </c>
      <c r="C18" s="6"/>
      <c r="D18" s="5"/>
      <c r="E18" s="4">
        <v>0</v>
      </c>
      <c r="F18" s="8">
        <v>1.6666666666666667</v>
      </c>
      <c r="G18" s="3">
        <v>0</v>
      </c>
    </row>
    <row r="19" spans="1:11" x14ac:dyDescent="0.25">
      <c r="A19" s="7" t="s">
        <v>14</v>
      </c>
      <c r="B19" s="6" t="s">
        <v>7</v>
      </c>
      <c r="C19" s="6"/>
      <c r="D19" s="5"/>
      <c r="E19" s="4">
        <v>0</v>
      </c>
      <c r="F19" s="4"/>
      <c r="G19" s="3">
        <v>0</v>
      </c>
    </row>
    <row r="20" spans="1:11" x14ac:dyDescent="0.25">
      <c r="A20" s="7" t="s">
        <v>14</v>
      </c>
      <c r="B20" s="6" t="s">
        <v>6</v>
      </c>
      <c r="C20" s="6"/>
      <c r="D20" s="5"/>
      <c r="E20" s="4">
        <v>1</v>
      </c>
      <c r="F20" s="8">
        <v>6.666666666666667</v>
      </c>
      <c r="G20" s="3">
        <v>0.15</v>
      </c>
    </row>
    <row r="21" spans="1:11" x14ac:dyDescent="0.25">
      <c r="A21" s="7" t="s">
        <v>14</v>
      </c>
      <c r="B21" s="6" t="s">
        <v>5</v>
      </c>
      <c r="C21" s="6"/>
      <c r="D21" s="5"/>
      <c r="E21" s="4">
        <v>0</v>
      </c>
      <c r="F21" s="8">
        <v>13.333333333333334</v>
      </c>
      <c r="G21" s="3">
        <v>0</v>
      </c>
    </row>
    <row r="22" spans="1:11" x14ac:dyDescent="0.25">
      <c r="A22" s="7" t="s">
        <v>14</v>
      </c>
      <c r="B22" s="6" t="s">
        <v>4</v>
      </c>
      <c r="C22" s="6"/>
      <c r="D22" s="5"/>
      <c r="E22" s="4">
        <v>9</v>
      </c>
      <c r="F22" s="8">
        <v>38.666666666666664</v>
      </c>
      <c r="G22" s="3">
        <v>0.23275862068965519</v>
      </c>
    </row>
    <row r="23" spans="1:11" x14ac:dyDescent="0.25">
      <c r="A23" s="7" t="s">
        <v>14</v>
      </c>
      <c r="B23" s="6" t="s">
        <v>3</v>
      </c>
      <c r="C23" s="6"/>
      <c r="D23" s="5"/>
      <c r="E23" s="4">
        <v>0</v>
      </c>
      <c r="F23" s="4">
        <v>2</v>
      </c>
      <c r="G23" s="3">
        <v>0</v>
      </c>
      <c r="K23" s="9"/>
    </row>
    <row r="24" spans="1:11" x14ac:dyDescent="0.25">
      <c r="A24" s="7" t="s">
        <v>14</v>
      </c>
      <c r="B24" s="6" t="s">
        <v>1</v>
      </c>
      <c r="C24" s="6"/>
      <c r="D24" s="5"/>
      <c r="E24" s="4">
        <v>0</v>
      </c>
      <c r="F24" s="4">
        <v>4</v>
      </c>
      <c r="G24" s="3">
        <v>0</v>
      </c>
      <c r="K24" s="9"/>
    </row>
    <row r="25" spans="1:11" x14ac:dyDescent="0.25">
      <c r="A25" s="1" t="s">
        <v>13</v>
      </c>
      <c r="B25" s="1"/>
      <c r="C25" s="1"/>
      <c r="D25" s="2"/>
      <c r="E25" s="1"/>
      <c r="F25" s="1"/>
      <c r="G25" s="1"/>
    </row>
    <row r="26" spans="1:11" x14ac:dyDescent="0.25">
      <c r="A26" s="7" t="s">
        <v>2</v>
      </c>
      <c r="B26" s="6" t="s">
        <v>12</v>
      </c>
      <c r="C26" s="6"/>
      <c r="D26" s="5"/>
      <c r="E26" s="4">
        <v>0</v>
      </c>
      <c r="F26" s="8">
        <v>56.666666666666664</v>
      </c>
      <c r="G26" s="3">
        <v>0</v>
      </c>
    </row>
    <row r="27" spans="1:11" x14ac:dyDescent="0.25">
      <c r="A27" s="7" t="s">
        <v>2</v>
      </c>
      <c r="B27" s="6" t="s">
        <v>11</v>
      </c>
      <c r="C27" s="6"/>
      <c r="D27" s="5"/>
      <c r="E27" s="4">
        <v>0</v>
      </c>
      <c r="F27" s="8">
        <v>10</v>
      </c>
      <c r="G27" s="3">
        <v>0</v>
      </c>
    </row>
    <row r="28" spans="1:11" x14ac:dyDescent="0.25">
      <c r="A28" s="7" t="s">
        <v>2</v>
      </c>
      <c r="B28" s="6" t="s">
        <v>10</v>
      </c>
      <c r="C28" s="6"/>
      <c r="D28" s="5"/>
      <c r="E28" s="4">
        <v>0</v>
      </c>
      <c r="F28" s="8">
        <v>0.66666666666666663</v>
      </c>
      <c r="G28" s="3">
        <v>0</v>
      </c>
    </row>
    <row r="29" spans="1:11" x14ac:dyDescent="0.25">
      <c r="A29" s="7" t="s">
        <v>2</v>
      </c>
      <c r="B29" s="6" t="s">
        <v>9</v>
      </c>
      <c r="C29" s="6"/>
      <c r="D29" s="5"/>
      <c r="E29" s="4">
        <v>0</v>
      </c>
      <c r="F29" s="8">
        <v>0.66666666666666663</v>
      </c>
      <c r="G29" s="3">
        <v>0</v>
      </c>
    </row>
    <row r="30" spans="1:11" x14ac:dyDescent="0.25">
      <c r="A30" s="7" t="s">
        <v>2</v>
      </c>
      <c r="B30" s="6" t="s">
        <v>8</v>
      </c>
      <c r="C30" s="6"/>
      <c r="D30" s="5"/>
      <c r="E30" s="4">
        <v>0</v>
      </c>
      <c r="F30" s="8">
        <v>1.6666666666666667</v>
      </c>
      <c r="G30" s="3">
        <v>0</v>
      </c>
    </row>
    <row r="31" spans="1:11" x14ac:dyDescent="0.25">
      <c r="A31" s="7" t="s">
        <v>2</v>
      </c>
      <c r="B31" s="6" t="s">
        <v>7</v>
      </c>
      <c r="C31" s="6"/>
      <c r="D31" s="5"/>
      <c r="E31" s="4">
        <v>0</v>
      </c>
      <c r="F31" s="4"/>
      <c r="G31" s="3">
        <v>0</v>
      </c>
    </row>
    <row r="32" spans="1:11" x14ac:dyDescent="0.25">
      <c r="A32" s="7" t="s">
        <v>2</v>
      </c>
      <c r="B32" s="6" t="s">
        <v>6</v>
      </c>
      <c r="C32" s="6"/>
      <c r="D32" s="5"/>
      <c r="E32" s="4">
        <v>0</v>
      </c>
      <c r="F32" s="8">
        <v>6.666666666666667</v>
      </c>
      <c r="G32" s="3">
        <v>0</v>
      </c>
    </row>
    <row r="33" spans="1:7" x14ac:dyDescent="0.25">
      <c r="A33" s="7" t="s">
        <v>2</v>
      </c>
      <c r="B33" s="6" t="s">
        <v>5</v>
      </c>
      <c r="C33" s="6"/>
      <c r="D33" s="5"/>
      <c r="E33" s="4">
        <v>0</v>
      </c>
      <c r="F33" s="8">
        <v>13.333333333333334</v>
      </c>
      <c r="G33" s="3">
        <v>0</v>
      </c>
    </row>
    <row r="34" spans="1:7" x14ac:dyDescent="0.25">
      <c r="A34" s="7" t="s">
        <v>2</v>
      </c>
      <c r="B34" s="6" t="s">
        <v>4</v>
      </c>
      <c r="C34" s="6"/>
      <c r="D34" s="5"/>
      <c r="E34" s="4">
        <v>25</v>
      </c>
      <c r="F34" s="8">
        <v>38.666666666666664</v>
      </c>
      <c r="G34" s="3">
        <v>0.64655172413793105</v>
      </c>
    </row>
    <row r="35" spans="1:7" x14ac:dyDescent="0.25">
      <c r="A35" s="7" t="s">
        <v>2</v>
      </c>
      <c r="B35" s="6" t="s">
        <v>3</v>
      </c>
      <c r="C35" s="6"/>
      <c r="D35" s="5"/>
      <c r="E35" s="4">
        <v>0</v>
      </c>
      <c r="F35" s="4">
        <v>2</v>
      </c>
      <c r="G35" s="3">
        <v>0</v>
      </c>
    </row>
    <row r="36" spans="1:7" x14ac:dyDescent="0.25">
      <c r="A36" s="7" t="s">
        <v>2</v>
      </c>
      <c r="B36" s="6" t="s">
        <v>1</v>
      </c>
      <c r="C36" s="6"/>
      <c r="D36" s="5"/>
      <c r="E36" s="4">
        <v>1</v>
      </c>
      <c r="F36" s="4">
        <v>4</v>
      </c>
      <c r="G36" s="3">
        <v>0.25</v>
      </c>
    </row>
    <row r="37" spans="1:7" x14ac:dyDescent="0.25">
      <c r="A37" s="1" t="s">
        <v>0</v>
      </c>
      <c r="B37" s="1"/>
      <c r="C37" s="1"/>
      <c r="D37" s="2"/>
      <c r="E37" s="1"/>
      <c r="F37" s="1"/>
      <c r="G37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Bravo</dc:creator>
  <cp:lastModifiedBy>Tatiana Bravo</cp:lastModifiedBy>
  <dcterms:created xsi:type="dcterms:W3CDTF">2022-11-16T19:23:26Z</dcterms:created>
  <dcterms:modified xsi:type="dcterms:W3CDTF">2022-11-16T19:42:01Z</dcterms:modified>
</cp:coreProperties>
</file>