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vitor.colling\Downloads\"/>
    </mc:Choice>
  </mc:AlternateContent>
  <xr:revisionPtr revIDLastSave="0" documentId="13_ncr:1_{CE1CCF61-6975-498E-AFF0-4C5DC7A2BDFB}" xr6:coauthVersionLast="47" xr6:coauthVersionMax="47" xr10:uidLastSave="{00000000-0000-0000-0000-000000000000}"/>
  <bookViews>
    <workbookView xWindow="20370" yWindow="-120" windowWidth="29040" windowHeight="15720" xr2:uid="{51C50A20-247E-4479-9DD7-B6A22588592C}"/>
  </bookViews>
  <sheets>
    <sheet name="Planilha1" sheetId="1" r:id="rId1"/>
  </sheets>
  <definedNames>
    <definedName name="_xlnm._FilterDatabase" localSheetId="0" hidden="1">Planilha1!$A$5:$P$43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</calcChain>
</file>

<file path=xl/sharedStrings.xml><?xml version="1.0" encoding="utf-8"?>
<sst xmlns="http://schemas.openxmlformats.org/spreadsheetml/2006/main" count="241" uniqueCount="141">
  <si>
    <t>PROGRAMAÇÃO DE RECEBIMENTO 17/02/2023</t>
  </si>
  <si>
    <t>RESP.</t>
  </si>
  <si>
    <t>FORNECEDOR</t>
  </si>
  <si>
    <t>COD PRODUTO</t>
  </si>
  <si>
    <t>PRODUTOS</t>
  </si>
  <si>
    <t>QUANTIDADES</t>
  </si>
  <si>
    <t>QUANTIDADE PENDENTE</t>
  </si>
  <si>
    <t>PREÇO</t>
  </si>
  <si>
    <t>DATA DO PEDIDO</t>
  </si>
  <si>
    <t>NOTA FISCAL EMITIDA</t>
  </si>
  <si>
    <t xml:space="preserve"> XML NF</t>
  </si>
  <si>
    <t xml:space="preserve">FORMA DE PAGAMENTO </t>
  </si>
  <si>
    <t>PREV. EMBARQUE</t>
  </si>
  <si>
    <t>FATURADO      DIA:</t>
  </si>
  <si>
    <t>PREV. DE CHEGADA</t>
  </si>
  <si>
    <t xml:space="preserve">AGENDAMENTO CONFIRMADO  </t>
  </si>
  <si>
    <t>STATUS DE RECEBIMENTO</t>
  </si>
  <si>
    <t>mês</t>
  </si>
  <si>
    <t>ano</t>
  </si>
  <si>
    <t>FRIELLA</t>
  </si>
  <si>
    <t>25,30,35</t>
  </si>
  <si>
    <t>4222 0782 7068 8800 0147 5500 1000 0213 4210 0037 7758</t>
  </si>
  <si>
    <t>30</t>
  </si>
  <si>
    <t xml:space="preserve">AURORA </t>
  </si>
  <si>
    <t xml:space="preserve">09234004       </t>
  </si>
  <si>
    <t>APRESUNTADO PEPERI PECA</t>
  </si>
  <si>
    <t xml:space="preserve"> 2322 0783 3104 4100 6905 5500 1000 3304 7317 5095 0452</t>
  </si>
  <si>
    <t>7</t>
  </si>
  <si>
    <t>RECEBIDO 29/07/2022</t>
  </si>
  <si>
    <t>RECEBIDO 12/07/2022</t>
  </si>
  <si>
    <t>SEARA</t>
  </si>
  <si>
    <t>RECEBIDO 14/07/2022</t>
  </si>
  <si>
    <t xml:space="preserve">LAMB WESTON </t>
  </si>
  <si>
    <t xml:space="preserve">11007024       </t>
  </si>
  <si>
    <t xml:space="preserve">BATATA 9MM TRADICIONAL 2.5KG LAMB WESTON  </t>
  </si>
  <si>
    <t>2322 0805 5056 1300 0102 5510 1000 0000 0510 8121 5041</t>
  </si>
  <si>
    <t>RECEBIDO 03/08/2022</t>
  </si>
  <si>
    <t xml:space="preserve">09014016       </t>
  </si>
  <si>
    <t>CALABRESA NOBRE PT 2KG</t>
  </si>
  <si>
    <t>2322 0783 3104 4100 6905 5500 1000 3257 4311 2161 5948</t>
  </si>
  <si>
    <t>RECEBIDO 15/07/2022</t>
  </si>
  <si>
    <t>BRF</t>
  </si>
  <si>
    <t>28</t>
  </si>
  <si>
    <t>28,35,42</t>
  </si>
  <si>
    <t xml:space="preserve">11026001       </t>
  </si>
  <si>
    <t>CHESTER LANCHE PERDIGAO PT 3,75KG</t>
  </si>
  <si>
    <t>2322 0701 8387 2302 5707 5500 1003 0750 1314 1122 9467</t>
  </si>
  <si>
    <t>RECEBIDO 21/07/2022</t>
  </si>
  <si>
    <t xml:space="preserve">JBS LOCAL </t>
  </si>
  <si>
    <t xml:space="preserve">01128015       </t>
  </si>
  <si>
    <t>CORACAO DE FRANGO BDJ 1KG AURORA</t>
  </si>
  <si>
    <t xml:space="preserve">06031027       </t>
  </si>
  <si>
    <t xml:space="preserve">COSTELA SUINA CONG AURORA (CX 10KG)                         </t>
  </si>
  <si>
    <t>2322 0783 3104 4100 6905 5500 1000 3304 7317 5095 0452</t>
  </si>
  <si>
    <t xml:space="preserve">BONASA </t>
  </si>
  <si>
    <t xml:space="preserve">01032011       </t>
  </si>
  <si>
    <t xml:space="preserve">COXA C /SOBRECOXA </t>
  </si>
  <si>
    <t>1722 0703 7799 9400 1741 5500 1000 2728 3317 4412 1023</t>
  </si>
  <si>
    <t>28,35</t>
  </si>
  <si>
    <t>RECEBIDO 22/07/2022</t>
  </si>
  <si>
    <t>AVIVAR</t>
  </si>
  <si>
    <t>3122 0742 8161 0800 0105 5500 1002 3177 4217 3320 8441</t>
  </si>
  <si>
    <t>21,25,30</t>
  </si>
  <si>
    <t>RECEBIDO 01/08/2022</t>
  </si>
  <si>
    <t xml:space="preserve">01032032       </t>
  </si>
  <si>
    <t xml:space="preserve">COXA C/SOBR INDV AURORA (CX 17KG)                           </t>
  </si>
  <si>
    <t>2322 0783 3104 4100 6905 5500 1000 3276 2117 1690 4330</t>
  </si>
  <si>
    <t>2322078331044100690555001000151310343438</t>
  </si>
  <si>
    <t>RECEBIDO 26/07/2022</t>
  </si>
  <si>
    <t xml:space="preserve">11041001       </t>
  </si>
  <si>
    <t xml:space="preserve">EMPANADO PERDIGAO 45 UNID (CX 4,5KG)                        </t>
  </si>
  <si>
    <t>2322 0701 8387 2302 5707 5500 1003 0750 1114 9630 4758</t>
  </si>
  <si>
    <t>RECEBIDO 08/08/2022</t>
  </si>
  <si>
    <t xml:space="preserve">FILE MIGNON S/ CORDAO CONG FRIBOI 5UP DO CHEFF              </t>
  </si>
  <si>
    <t>2322 0702 9162 6502 2996 5500 1000 3932 6917 2890 3999</t>
  </si>
  <si>
    <t>RECEBIDO 14/07/2026</t>
  </si>
  <si>
    <t xml:space="preserve">JBS </t>
  </si>
  <si>
    <t xml:space="preserve">01053007       </t>
  </si>
  <si>
    <t xml:space="preserve">FRANGO INTEIRO SADIA </t>
  </si>
  <si>
    <t>2322 0701 8387 2302 5707 5500 1003 0750 1218 0605 6541</t>
  </si>
  <si>
    <t xml:space="preserve">RAINHA </t>
  </si>
  <si>
    <t xml:space="preserve">GOMA FRESCA RAINHA                                          </t>
  </si>
  <si>
    <t>2322 0704 0152 2500 0172 5500 1000 2290 8718 9082 2376</t>
  </si>
  <si>
    <t xml:space="preserve">RENOPAN </t>
  </si>
  <si>
    <t xml:space="preserve">11057005       </t>
  </si>
  <si>
    <t xml:space="preserve">GOMA RENOPAN </t>
  </si>
  <si>
    <t>2322 0701 4132 6400 0130 5500 1000 0894 1210 1484 0071</t>
  </si>
  <si>
    <t>4222 0815 3475 6600 0595 5505 2000 0030 2415 9044 0967</t>
  </si>
  <si>
    <t xml:space="preserve">11058002       </t>
  </si>
  <si>
    <t xml:space="preserve">HAMBURGUER REZENDE 36 UNID (CX 2,01KG)                      </t>
  </si>
  <si>
    <t xml:space="preserve">FRIGOL </t>
  </si>
  <si>
    <t xml:space="preserve">02061022       </t>
  </si>
  <si>
    <t xml:space="preserve">LAGARTO BOVINO REFRIADO FRIGOL  </t>
  </si>
  <si>
    <t>1522 0868 0674 4600 1572 5500 1000 0756 8713 4160 1833</t>
  </si>
  <si>
    <t>RECEBIDO 18/07/2022</t>
  </si>
  <si>
    <t xml:space="preserve">09069003       </t>
  </si>
  <si>
    <t xml:space="preserve">LINGUICA SUINA AURORA PT 5KG (CX C/25KG)                    </t>
  </si>
  <si>
    <t>2322 0783 3104 4100 6905 5500 1000 3276 1114 1575 6654</t>
  </si>
  <si>
    <t>LANGUIRU</t>
  </si>
  <si>
    <t xml:space="preserve">09069011       </t>
  </si>
  <si>
    <t>LINGUINÇA SUINA LANGUIRU</t>
  </si>
  <si>
    <t>SO RECEBER DEPOIS DO RECEBIMENTO DA FRIELLA</t>
  </si>
  <si>
    <t>RECEBIDO 16/08/2022</t>
  </si>
  <si>
    <t xml:space="preserve">09069027       </t>
  </si>
  <si>
    <t>LINGUINÇA TOSCANA FRIELLA</t>
  </si>
  <si>
    <t>4122 0740 7278 7400 0160 5500 1000 0460 7910 0797 2518</t>
  </si>
  <si>
    <t>1522 0768 0674 4600 1068 5500 1000 1560 7211 5196 3960</t>
  </si>
  <si>
    <t xml:space="preserve">11078003       </t>
  </si>
  <si>
    <t xml:space="preserve">MASSA DE PASTEL </t>
  </si>
  <si>
    <t xml:space="preserve">MASSA P/ PASTEL RAINHA                                      </t>
  </si>
  <si>
    <t xml:space="preserve">06239009       </t>
  </si>
  <si>
    <t>MATANBRE S/ OSSO FRIELLA</t>
  </si>
  <si>
    <t>FRIGOL</t>
  </si>
  <si>
    <t xml:space="preserve">14082002       </t>
  </si>
  <si>
    <t>MOCOTO BOV</t>
  </si>
  <si>
    <t>25,29,35</t>
  </si>
  <si>
    <t xml:space="preserve">01083025       </t>
  </si>
  <si>
    <t>MOELA DE FGO RARA PT 1KG CX20KG</t>
  </si>
  <si>
    <t>2322 0783 0440 1600 7306 5500 1000 2750 3213 4910 1230</t>
  </si>
  <si>
    <t xml:space="preserve">11085003       </t>
  </si>
  <si>
    <t xml:space="preserve">MORTADELA SUINA PERDIGAO PT 3,5KG (CX C/14KG)               </t>
  </si>
  <si>
    <t xml:space="preserve">01098023       </t>
  </si>
  <si>
    <t xml:space="preserve">PEITO DE FRANGO  INDIVIDUAL BONASA </t>
  </si>
  <si>
    <t xml:space="preserve">06102124       </t>
  </si>
  <si>
    <t>PERNIL SUINO COM OSSO FRIELLA</t>
  </si>
  <si>
    <t xml:space="preserve">09109005       </t>
  </si>
  <si>
    <t>PRESUNTO COZIDO FRIELLA</t>
  </si>
  <si>
    <t xml:space="preserve">11109010       </t>
  </si>
  <si>
    <t>PRESUNTO COZIDO PEPERI AURORA PECA</t>
  </si>
  <si>
    <t xml:space="preserve">06112001       </t>
  </si>
  <si>
    <t>RABO SALGADO FRIELLA</t>
  </si>
  <si>
    <t xml:space="preserve">09117017       </t>
  </si>
  <si>
    <t>SALSICHA AVIVAR PCT 2,5 KG</t>
  </si>
  <si>
    <t xml:space="preserve">09117019       </t>
  </si>
  <si>
    <t xml:space="preserve">SALSICHA RARA PT 5KG (CX C/20KG)  </t>
  </si>
  <si>
    <t xml:space="preserve">09117001       </t>
  </si>
  <si>
    <t xml:space="preserve">SALSICHA REZENDE PT 5KG (CX C/20KG)                         </t>
  </si>
  <si>
    <t>previsão de chegada</t>
  </si>
  <si>
    <t>código do produto</t>
  </si>
  <si>
    <t>colocar a data mais recente para o código de produto informado que encontrar na coluna 'N'</t>
  </si>
  <si>
    <t>resultado esperado - 22/02/2023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</si>
</sst>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0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14" fontId="6" fillId="5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/>
    <xf numFmtId="0" fontId="5" fillId="4" borderId="4" xfId="0" applyFont="1" applyFill="1" applyBorder="1" applyAlignment="1">
      <alignment vertical="center"/>
    </xf>
    <xf numFmtId="0" fontId="3" fillId="0" borderId="2" xfId="0" applyFont="1" applyBorder="1" applyAlignment="1">
      <alignment horizontal="left"/>
    </xf>
    <xf numFmtId="14" fontId="3" fillId="5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4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4" fontId="3" fillId="0" borderId="0" xfId="2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/>
    </xf>
    <xf numFmtId="44" fontId="7" fillId="7" borderId="0" xfId="2" applyFont="1" applyFill="1" applyBorder="1" applyAlignment="1">
      <alignment horizontal="left" vertical="center"/>
    </xf>
    <xf numFmtId="4" fontId="3" fillId="7" borderId="0" xfId="0" applyNumberFormat="1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88BF-F703-4E85-BD12-0A419D87E3F2}">
  <sheetPr codeName="Planilha1"/>
  <dimension ref="A1:W1943"/>
  <sheetViews>
    <sheetView showGridLines="0" tabSelected="1" workbookViewId="0">
      <pane xSplit="5" ySplit="2" topLeftCell="G5" activePane="bottomRight" state="frozen"/>
      <selection pane="topRight" activeCell="F1" sqref="F1"/>
      <selection pane="bottomLeft" activeCell="A3" sqref="A3"/>
      <selection pane="bottomRight" activeCell="D15" sqref="D15"/>
    </sheetView>
  </sheetViews>
  <sheetFormatPr defaultColWidth="8.85546875" defaultRowHeight="12.75" x14ac:dyDescent="0.2"/>
  <cols>
    <col min="1" max="1" width="9" style="7" customWidth="1"/>
    <col min="2" max="2" width="20.42578125" style="8" bestFit="1" customWidth="1"/>
    <col min="3" max="3" width="29.42578125" style="8" customWidth="1"/>
    <col min="4" max="4" width="38.7109375" style="46" customWidth="1"/>
    <col min="5" max="5" width="17.140625" style="7" bestFit="1" customWidth="1"/>
    <col min="6" max="6" width="36.140625" style="42" customWidth="1"/>
    <col min="7" max="7" width="11.85546875" style="47" bestFit="1" customWidth="1"/>
    <col min="8" max="8" width="19.5703125" style="48" bestFit="1" customWidth="1"/>
    <col min="9" max="9" width="24.28515625" style="7" hidden="1" customWidth="1"/>
    <col min="10" max="10" width="55.7109375" style="49" hidden="1" customWidth="1"/>
    <col min="11" max="11" width="26.42578125" style="7" hidden="1" customWidth="1"/>
    <col min="12" max="12" width="20.28515625" style="50" hidden="1" customWidth="1"/>
    <col min="13" max="13" width="20.7109375" style="43" hidden="1" customWidth="1"/>
    <col min="14" max="14" width="21" style="50" bestFit="1" customWidth="1"/>
    <col min="15" max="15" width="46.42578125" style="45" bestFit="1" customWidth="1"/>
    <col min="16" max="16" width="31.28515625" style="44" bestFit="1" customWidth="1"/>
    <col min="17" max="16384" width="8.85546875" style="7"/>
  </cols>
  <sheetData>
    <row r="1" spans="1:23" x14ac:dyDescent="0.2">
      <c r="D1" s="52" t="s">
        <v>138</v>
      </c>
      <c r="E1" s="53">
        <v>1032032</v>
      </c>
    </row>
    <row r="2" spans="1:23" ht="38.25" x14ac:dyDescent="0.2">
      <c r="D2" s="52" t="s">
        <v>137</v>
      </c>
      <c r="E2" s="55">
        <f>_xlfn.MAXIFS($N$6:$N$43,$C$6:$C$43,E1)</f>
        <v>44767</v>
      </c>
      <c r="F2" s="54" t="s">
        <v>139</v>
      </c>
      <c r="G2" s="56" t="s">
        <v>140</v>
      </c>
      <c r="H2" s="57"/>
    </row>
    <row r="4" spans="1:23" x14ac:dyDescent="0.25">
      <c r="B4" s="8" t="s">
        <v>0</v>
      </c>
      <c r="D4" s="8"/>
      <c r="E4" s="8"/>
      <c r="G4" s="10"/>
      <c r="H4" s="8"/>
      <c r="I4" s="8"/>
      <c r="J4" s="8"/>
      <c r="K4" s="8"/>
      <c r="L4" s="8"/>
      <c r="M4" s="9"/>
      <c r="N4" s="8"/>
      <c r="O4" s="8"/>
      <c r="P4" s="7"/>
    </row>
    <row r="5" spans="1:23" s="12" customFormat="1" x14ac:dyDescent="0.25">
      <c r="A5" s="1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10</v>
      </c>
      <c r="K5" s="1" t="s">
        <v>11</v>
      </c>
      <c r="L5" s="5" t="s">
        <v>12</v>
      </c>
      <c r="M5" s="2" t="s">
        <v>13</v>
      </c>
      <c r="N5" s="5" t="s">
        <v>14</v>
      </c>
      <c r="O5" s="1" t="s">
        <v>15</v>
      </c>
      <c r="P5" s="6" t="s">
        <v>16</v>
      </c>
      <c r="V5" s="12" t="s">
        <v>17</v>
      </c>
      <c r="W5" s="12" t="s">
        <v>18</v>
      </c>
    </row>
    <row r="6" spans="1:23" x14ac:dyDescent="0.2">
      <c r="B6" s="15" t="s">
        <v>23</v>
      </c>
      <c r="C6" s="22" t="s">
        <v>24</v>
      </c>
      <c r="D6" s="21" t="s">
        <v>25</v>
      </c>
      <c r="E6" s="23">
        <v>29.6</v>
      </c>
      <c r="F6" s="23"/>
      <c r="G6" s="23"/>
      <c r="H6" s="18">
        <v>44764</v>
      </c>
      <c r="I6" s="19">
        <v>330473</v>
      </c>
      <c r="J6" s="17" t="s">
        <v>26</v>
      </c>
      <c r="K6" s="19" t="s">
        <v>27</v>
      </c>
      <c r="L6" s="18">
        <v>44771</v>
      </c>
      <c r="M6" s="18">
        <v>44777</v>
      </c>
      <c r="N6" s="18">
        <v>44771</v>
      </c>
      <c r="O6" s="18">
        <v>44771</v>
      </c>
      <c r="P6" s="20" t="s">
        <v>28</v>
      </c>
      <c r="V6" s="7">
        <f t="shared" ref="V6:V21" si="0">IF(H6="","",MONTH(H6))</f>
        <v>7</v>
      </c>
      <c r="W6" s="7">
        <f t="shared" ref="W6:W21" si="1">IF(H6="","",YEAR(H6))</f>
        <v>2022</v>
      </c>
    </row>
    <row r="7" spans="1:23" x14ac:dyDescent="0.2">
      <c r="B7" s="15" t="s">
        <v>32</v>
      </c>
      <c r="C7" s="29" t="s">
        <v>33</v>
      </c>
      <c r="D7" s="21" t="s">
        <v>34</v>
      </c>
      <c r="E7" s="26">
        <v>22990.799999999999</v>
      </c>
      <c r="F7" s="27"/>
      <c r="G7" s="27"/>
      <c r="H7" s="18">
        <v>44736</v>
      </c>
      <c r="I7" s="19">
        <v>5</v>
      </c>
      <c r="J7" s="17" t="s">
        <v>35</v>
      </c>
      <c r="K7" s="19">
        <v>10</v>
      </c>
      <c r="L7" s="18">
        <v>44737</v>
      </c>
      <c r="M7" s="18">
        <v>44774</v>
      </c>
      <c r="N7" s="18">
        <v>44776</v>
      </c>
      <c r="O7" s="20">
        <v>44776</v>
      </c>
      <c r="P7" s="20" t="s">
        <v>36</v>
      </c>
      <c r="V7" s="7">
        <f t="shared" si="0"/>
        <v>6</v>
      </c>
      <c r="W7" s="7">
        <f t="shared" si="1"/>
        <v>2022</v>
      </c>
    </row>
    <row r="8" spans="1:23" x14ac:dyDescent="0.2">
      <c r="B8" s="15" t="s">
        <v>23</v>
      </c>
      <c r="C8" s="30" t="s">
        <v>37</v>
      </c>
      <c r="D8" s="21" t="s">
        <v>38</v>
      </c>
      <c r="E8" s="26">
        <v>150</v>
      </c>
      <c r="F8" s="27"/>
      <c r="G8" s="27"/>
      <c r="H8" s="18">
        <v>44755</v>
      </c>
      <c r="I8" s="19">
        <v>325743</v>
      </c>
      <c r="J8" s="28" t="s">
        <v>39</v>
      </c>
      <c r="K8" s="19">
        <v>7</v>
      </c>
      <c r="L8" s="18">
        <v>44757</v>
      </c>
      <c r="M8" s="18">
        <v>44757</v>
      </c>
      <c r="N8" s="18">
        <v>44757</v>
      </c>
      <c r="O8" s="31">
        <v>44757</v>
      </c>
      <c r="P8" s="20" t="s">
        <v>40</v>
      </c>
      <c r="V8" s="7">
        <f t="shared" si="0"/>
        <v>7</v>
      </c>
      <c r="W8" s="7">
        <f t="shared" si="1"/>
        <v>2022</v>
      </c>
    </row>
    <row r="9" spans="1:23" x14ac:dyDescent="0.2">
      <c r="B9" s="15" t="s">
        <v>23</v>
      </c>
      <c r="C9" s="30" t="s">
        <v>37</v>
      </c>
      <c r="D9" s="21" t="s">
        <v>38</v>
      </c>
      <c r="E9" s="26">
        <v>100</v>
      </c>
      <c r="F9" s="27"/>
      <c r="G9" s="27"/>
      <c r="H9" s="18">
        <v>44764</v>
      </c>
      <c r="I9" s="19">
        <v>330473</v>
      </c>
      <c r="J9" s="17" t="s">
        <v>26</v>
      </c>
      <c r="K9" s="19" t="s">
        <v>27</v>
      </c>
      <c r="L9" s="18">
        <v>44771</v>
      </c>
      <c r="M9" s="18">
        <v>44771</v>
      </c>
      <c r="N9" s="18">
        <v>44771</v>
      </c>
      <c r="O9" s="20"/>
      <c r="P9" s="20" t="s">
        <v>28</v>
      </c>
      <c r="V9" s="7">
        <f t="shared" si="0"/>
        <v>7</v>
      </c>
      <c r="W9" s="7">
        <f t="shared" si="1"/>
        <v>2022</v>
      </c>
    </row>
    <row r="10" spans="1:23" x14ac:dyDescent="0.2">
      <c r="B10" s="15" t="s">
        <v>41</v>
      </c>
      <c r="C10" s="51">
        <v>11026001</v>
      </c>
      <c r="D10" s="21" t="s">
        <v>45</v>
      </c>
      <c r="E10" s="26">
        <v>150</v>
      </c>
      <c r="F10" s="27"/>
      <c r="G10" s="27"/>
      <c r="H10" s="18">
        <v>44760</v>
      </c>
      <c r="I10" s="19">
        <v>3075013</v>
      </c>
      <c r="J10" s="17" t="s">
        <v>46</v>
      </c>
      <c r="K10" s="19" t="s">
        <v>27</v>
      </c>
      <c r="L10" s="18">
        <v>44762</v>
      </c>
      <c r="M10" s="18">
        <v>44762</v>
      </c>
      <c r="N10" s="18">
        <v>44763</v>
      </c>
      <c r="O10" s="31">
        <v>44763</v>
      </c>
      <c r="P10" s="20" t="s">
        <v>47</v>
      </c>
      <c r="V10" s="7">
        <f t="shared" si="0"/>
        <v>7</v>
      </c>
      <c r="W10" s="7">
        <f t="shared" si="1"/>
        <v>2022</v>
      </c>
    </row>
    <row r="11" spans="1:23" x14ac:dyDescent="0.2">
      <c r="B11" s="15" t="s">
        <v>23</v>
      </c>
      <c r="C11" s="22" t="s">
        <v>49</v>
      </c>
      <c r="D11" s="21" t="s">
        <v>50</v>
      </c>
      <c r="E11" s="26">
        <v>84</v>
      </c>
      <c r="F11" s="27"/>
      <c r="G11" s="27"/>
      <c r="H11" s="18">
        <v>44764</v>
      </c>
      <c r="I11" s="19">
        <v>330473</v>
      </c>
      <c r="J11" s="17" t="s">
        <v>26</v>
      </c>
      <c r="K11" s="19" t="s">
        <v>27</v>
      </c>
      <c r="L11" s="18">
        <v>44771</v>
      </c>
      <c r="M11" s="18">
        <v>44771</v>
      </c>
      <c r="N11" s="18">
        <v>44771</v>
      </c>
      <c r="O11" s="18">
        <v>44771</v>
      </c>
      <c r="P11" s="20" t="s">
        <v>28</v>
      </c>
      <c r="V11" s="7">
        <f t="shared" si="0"/>
        <v>7</v>
      </c>
      <c r="W11" s="7">
        <f t="shared" si="1"/>
        <v>2022</v>
      </c>
    </row>
    <row r="12" spans="1:23" x14ac:dyDescent="0.2">
      <c r="B12" s="15" t="s">
        <v>23</v>
      </c>
      <c r="C12" s="30" t="s">
        <v>51</v>
      </c>
      <c r="D12" s="21" t="s">
        <v>52</v>
      </c>
      <c r="E12" s="26">
        <v>40</v>
      </c>
      <c r="F12" s="27"/>
      <c r="G12" s="27"/>
      <c r="H12" s="18">
        <v>44764</v>
      </c>
      <c r="I12" s="19">
        <v>330473</v>
      </c>
      <c r="J12" s="17" t="s">
        <v>53</v>
      </c>
      <c r="K12" s="19" t="s">
        <v>27</v>
      </c>
      <c r="L12" s="18">
        <v>44771</v>
      </c>
      <c r="M12" s="18">
        <v>44771</v>
      </c>
      <c r="N12" s="18">
        <v>44771</v>
      </c>
      <c r="O12" s="18">
        <v>44771</v>
      </c>
      <c r="P12" s="20" t="s">
        <v>28</v>
      </c>
      <c r="V12" s="7">
        <f t="shared" si="0"/>
        <v>7</v>
      </c>
      <c r="W12" s="7">
        <f t="shared" si="1"/>
        <v>2022</v>
      </c>
    </row>
    <row r="13" spans="1:23" x14ac:dyDescent="0.2">
      <c r="B13" s="15" t="s">
        <v>54</v>
      </c>
      <c r="C13" s="22" t="s">
        <v>55</v>
      </c>
      <c r="D13" s="21" t="s">
        <v>56</v>
      </c>
      <c r="E13" s="35">
        <v>2040</v>
      </c>
      <c r="F13" s="14"/>
      <c r="G13" s="14"/>
      <c r="H13" s="18">
        <v>44753</v>
      </c>
      <c r="I13" s="19">
        <v>272833</v>
      </c>
      <c r="J13" s="28" t="s">
        <v>57</v>
      </c>
      <c r="K13" s="19" t="s">
        <v>58</v>
      </c>
      <c r="L13" s="18">
        <v>44757</v>
      </c>
      <c r="M13" s="18">
        <v>44756</v>
      </c>
      <c r="N13" s="18">
        <v>44764</v>
      </c>
      <c r="O13" s="20">
        <v>44764</v>
      </c>
      <c r="P13" s="20" t="s">
        <v>59</v>
      </c>
      <c r="V13" s="7">
        <f t="shared" si="0"/>
        <v>7</v>
      </c>
      <c r="W13" s="7">
        <f t="shared" si="1"/>
        <v>2022</v>
      </c>
    </row>
    <row r="14" spans="1:23" x14ac:dyDescent="0.2">
      <c r="B14" s="15" t="s">
        <v>41</v>
      </c>
      <c r="C14" s="51" t="s">
        <v>44</v>
      </c>
      <c r="D14" s="21" t="s">
        <v>45</v>
      </c>
      <c r="E14" s="26">
        <v>3500</v>
      </c>
      <c r="F14" s="27"/>
      <c r="G14" s="27"/>
      <c r="H14" s="18">
        <v>44979</v>
      </c>
      <c r="I14" s="19">
        <v>2317742</v>
      </c>
      <c r="J14" s="17" t="s">
        <v>61</v>
      </c>
      <c r="K14" s="19" t="s">
        <v>62</v>
      </c>
      <c r="L14" s="18">
        <v>44775</v>
      </c>
      <c r="M14" s="18">
        <v>44770</v>
      </c>
      <c r="N14" s="18">
        <v>44777</v>
      </c>
      <c r="O14" s="20">
        <v>44774</v>
      </c>
      <c r="P14" s="20" t="s">
        <v>63</v>
      </c>
      <c r="V14" s="7">
        <f t="shared" si="0"/>
        <v>2</v>
      </c>
      <c r="W14" s="7">
        <f t="shared" si="1"/>
        <v>2023</v>
      </c>
    </row>
    <row r="15" spans="1:23" x14ac:dyDescent="0.2">
      <c r="B15" s="15" t="s">
        <v>23</v>
      </c>
      <c r="C15" s="30" t="s">
        <v>64</v>
      </c>
      <c r="D15" s="21" t="s">
        <v>65</v>
      </c>
      <c r="E15" s="26">
        <v>1700</v>
      </c>
      <c r="F15" s="27"/>
      <c r="G15" s="27"/>
      <c r="H15" s="18">
        <v>44755</v>
      </c>
      <c r="I15" s="19">
        <v>325743</v>
      </c>
      <c r="J15" s="28" t="s">
        <v>39</v>
      </c>
      <c r="K15" s="19">
        <v>7</v>
      </c>
      <c r="L15" s="18">
        <v>44757</v>
      </c>
      <c r="M15" s="18">
        <v>44757</v>
      </c>
      <c r="N15" s="18">
        <v>44757</v>
      </c>
      <c r="O15" s="31">
        <v>44757</v>
      </c>
      <c r="P15" s="20" t="s">
        <v>40</v>
      </c>
      <c r="V15" s="7">
        <f t="shared" si="0"/>
        <v>7</v>
      </c>
      <c r="W15" s="7">
        <f t="shared" si="1"/>
        <v>2022</v>
      </c>
    </row>
    <row r="16" spans="1:23" x14ac:dyDescent="0.2">
      <c r="B16" s="15" t="s">
        <v>23</v>
      </c>
      <c r="C16" s="22" t="s">
        <v>64</v>
      </c>
      <c r="D16" s="21" t="s">
        <v>65</v>
      </c>
      <c r="E16" s="26">
        <v>900</v>
      </c>
      <c r="F16" s="27"/>
      <c r="G16" s="27"/>
      <c r="H16" s="18">
        <v>44755</v>
      </c>
      <c r="I16" s="19">
        <v>327621</v>
      </c>
      <c r="J16" s="17" t="s">
        <v>66</v>
      </c>
      <c r="K16" s="19" t="s">
        <v>27</v>
      </c>
      <c r="L16" s="18">
        <v>44757</v>
      </c>
      <c r="M16" s="18">
        <v>44763</v>
      </c>
      <c r="N16" s="18">
        <v>44763</v>
      </c>
      <c r="O16" s="31">
        <v>44763</v>
      </c>
      <c r="P16" s="20" t="s">
        <v>47</v>
      </c>
      <c r="V16" s="7">
        <f t="shared" si="0"/>
        <v>7</v>
      </c>
      <c r="W16" s="7">
        <f t="shared" si="1"/>
        <v>2022</v>
      </c>
    </row>
    <row r="17" spans="2:23" x14ac:dyDescent="0.2">
      <c r="B17" s="15" t="s">
        <v>23</v>
      </c>
      <c r="C17" s="22" t="s">
        <v>64</v>
      </c>
      <c r="D17" s="21" t="s">
        <v>65</v>
      </c>
      <c r="E17" s="26">
        <v>2006</v>
      </c>
      <c r="F17" s="27"/>
      <c r="G17" s="27"/>
      <c r="H17" s="18">
        <v>44755</v>
      </c>
      <c r="I17" s="19">
        <v>328315</v>
      </c>
      <c r="J17" s="32" t="s">
        <v>67</v>
      </c>
      <c r="K17" s="19" t="s">
        <v>27</v>
      </c>
      <c r="L17" s="18">
        <v>44757</v>
      </c>
      <c r="M17" s="18">
        <v>44767</v>
      </c>
      <c r="N17" s="18">
        <v>44767</v>
      </c>
      <c r="O17" s="25">
        <v>44768</v>
      </c>
      <c r="P17" s="20" t="s">
        <v>68</v>
      </c>
      <c r="V17" s="7">
        <f t="shared" si="0"/>
        <v>7</v>
      </c>
      <c r="W17" s="7">
        <f t="shared" si="1"/>
        <v>2022</v>
      </c>
    </row>
    <row r="18" spans="2:23" x14ac:dyDescent="0.2">
      <c r="B18" s="15" t="s">
        <v>41</v>
      </c>
      <c r="C18" s="16" t="s">
        <v>69</v>
      </c>
      <c r="D18" s="21" t="s">
        <v>70</v>
      </c>
      <c r="E18" s="26">
        <v>225</v>
      </c>
      <c r="F18" s="27"/>
      <c r="G18" s="27"/>
      <c r="H18" s="18">
        <v>44760</v>
      </c>
      <c r="I18" s="19">
        <v>3075011</v>
      </c>
      <c r="J18" s="17" t="s">
        <v>71</v>
      </c>
      <c r="K18" s="19" t="s">
        <v>27</v>
      </c>
      <c r="L18" s="18">
        <v>44762</v>
      </c>
      <c r="M18" s="18">
        <v>44762</v>
      </c>
      <c r="N18" s="18">
        <v>44763</v>
      </c>
      <c r="O18" s="25">
        <v>44763</v>
      </c>
      <c r="P18" s="20" t="s">
        <v>47</v>
      </c>
      <c r="V18" s="7">
        <f t="shared" si="0"/>
        <v>7</v>
      </c>
      <c r="W18" s="7">
        <f t="shared" si="1"/>
        <v>2022</v>
      </c>
    </row>
    <row r="19" spans="2:23" x14ac:dyDescent="0.2">
      <c r="B19" s="15" t="s">
        <v>48</v>
      </c>
      <c r="C19" s="30">
        <v>2049067</v>
      </c>
      <c r="D19" s="21" t="s">
        <v>73</v>
      </c>
      <c r="E19" s="26">
        <v>1200</v>
      </c>
      <c r="F19" s="27"/>
      <c r="G19" s="27"/>
      <c r="H19" s="18">
        <v>44755</v>
      </c>
      <c r="I19" s="19">
        <v>393269</v>
      </c>
      <c r="J19" s="17" t="s">
        <v>74</v>
      </c>
      <c r="K19" s="19" t="s">
        <v>42</v>
      </c>
      <c r="L19" s="18">
        <v>44756</v>
      </c>
      <c r="M19" s="18">
        <v>44756</v>
      </c>
      <c r="N19" s="18">
        <v>44756</v>
      </c>
      <c r="O19" s="25">
        <v>44756</v>
      </c>
      <c r="P19" s="20" t="s">
        <v>75</v>
      </c>
      <c r="V19" s="7">
        <f t="shared" si="0"/>
        <v>7</v>
      </c>
      <c r="W19" s="7">
        <f t="shared" si="1"/>
        <v>2022</v>
      </c>
    </row>
    <row r="20" spans="2:23" x14ac:dyDescent="0.2">
      <c r="B20" s="15" t="s">
        <v>76</v>
      </c>
      <c r="C20" s="30">
        <v>2049067</v>
      </c>
      <c r="D20" s="21" t="s">
        <v>73</v>
      </c>
      <c r="E20" s="26">
        <v>5000</v>
      </c>
      <c r="F20" s="27"/>
      <c r="G20" s="27"/>
      <c r="H20" s="18">
        <v>44755</v>
      </c>
      <c r="I20" s="19">
        <v>393269</v>
      </c>
      <c r="J20" s="24" t="s">
        <v>74</v>
      </c>
      <c r="K20" s="19" t="s">
        <v>22</v>
      </c>
      <c r="L20" s="18">
        <v>44756</v>
      </c>
      <c r="M20" s="18">
        <v>44756</v>
      </c>
      <c r="N20" s="18">
        <v>44756</v>
      </c>
      <c r="O20" s="25">
        <v>44756</v>
      </c>
      <c r="P20" s="20" t="s">
        <v>75</v>
      </c>
      <c r="V20" s="7">
        <f t="shared" si="0"/>
        <v>7</v>
      </c>
      <c r="W20" s="7">
        <f t="shared" si="1"/>
        <v>2022</v>
      </c>
    </row>
    <row r="21" spans="2:23" x14ac:dyDescent="0.2">
      <c r="B21" s="15" t="s">
        <v>41</v>
      </c>
      <c r="C21" s="36" t="s">
        <v>77</v>
      </c>
      <c r="D21" s="21" t="s">
        <v>78</v>
      </c>
      <c r="E21" s="26">
        <v>180</v>
      </c>
      <c r="F21" s="27"/>
      <c r="G21" s="27"/>
      <c r="H21" s="18">
        <v>44760</v>
      </c>
      <c r="I21" s="19">
        <v>3075012</v>
      </c>
      <c r="J21" s="17" t="s">
        <v>79</v>
      </c>
      <c r="K21" s="19" t="s">
        <v>27</v>
      </c>
      <c r="L21" s="18">
        <v>44762</v>
      </c>
      <c r="M21" s="18">
        <v>44762</v>
      </c>
      <c r="N21" s="18">
        <v>44763</v>
      </c>
      <c r="O21" s="25">
        <v>44763</v>
      </c>
      <c r="P21" s="20" t="s">
        <v>47</v>
      </c>
      <c r="V21" s="7">
        <f t="shared" si="0"/>
        <v>7</v>
      </c>
      <c r="W21" s="7">
        <f t="shared" si="1"/>
        <v>2022</v>
      </c>
    </row>
    <row r="22" spans="2:23" x14ac:dyDescent="0.2">
      <c r="B22" s="15" t="s">
        <v>80</v>
      </c>
      <c r="C22" s="16">
        <v>11057008</v>
      </c>
      <c r="D22" s="21" t="s">
        <v>81</v>
      </c>
      <c r="E22" s="26">
        <v>500</v>
      </c>
      <c r="F22" s="27"/>
      <c r="G22" s="27"/>
      <c r="H22" s="18">
        <v>44755</v>
      </c>
      <c r="I22" s="19">
        <v>229087</v>
      </c>
      <c r="J22" s="28" t="s">
        <v>82</v>
      </c>
      <c r="K22" s="19" t="s">
        <v>27</v>
      </c>
      <c r="L22" s="18">
        <v>44756</v>
      </c>
      <c r="M22" s="18">
        <v>44757</v>
      </c>
      <c r="N22" s="18">
        <v>44757</v>
      </c>
      <c r="O22" s="25">
        <v>44757</v>
      </c>
      <c r="P22" s="20" t="s">
        <v>40</v>
      </c>
      <c r="V22" s="7">
        <f t="shared" ref="V22:V39" si="2">IF(H22="","",MONTH(H22))</f>
        <v>7</v>
      </c>
      <c r="W22" s="7">
        <f t="shared" ref="W22:W39" si="3">IF(H22="","",YEAR(H22))</f>
        <v>2022</v>
      </c>
    </row>
    <row r="23" spans="2:23" x14ac:dyDescent="0.2">
      <c r="B23" s="15" t="s">
        <v>83</v>
      </c>
      <c r="C23" s="37" t="s">
        <v>84</v>
      </c>
      <c r="D23" s="21" t="s">
        <v>85</v>
      </c>
      <c r="E23" s="26">
        <v>200</v>
      </c>
      <c r="F23" s="27"/>
      <c r="G23" s="27"/>
      <c r="H23" s="18">
        <v>44748</v>
      </c>
      <c r="I23" s="19">
        <v>894</v>
      </c>
      <c r="J23" s="24" t="s">
        <v>86</v>
      </c>
      <c r="K23" s="19">
        <v>7</v>
      </c>
      <c r="L23" s="18">
        <v>44749</v>
      </c>
      <c r="M23" s="18">
        <v>44749</v>
      </c>
      <c r="N23" s="18">
        <v>44749</v>
      </c>
      <c r="O23" s="25">
        <v>44754</v>
      </c>
      <c r="P23" s="20" t="s">
        <v>29</v>
      </c>
      <c r="V23" s="7">
        <f t="shared" si="2"/>
        <v>7</v>
      </c>
      <c r="W23" s="7">
        <f t="shared" si="3"/>
        <v>2022</v>
      </c>
    </row>
    <row r="24" spans="2:23" x14ac:dyDescent="0.2">
      <c r="B24" s="15" t="s">
        <v>30</v>
      </c>
      <c r="C24" s="16" t="s">
        <v>88</v>
      </c>
      <c r="D24" s="21" t="s">
        <v>89</v>
      </c>
      <c r="E24" s="38">
        <v>300</v>
      </c>
      <c r="F24" s="27"/>
      <c r="G24" s="27"/>
      <c r="H24" s="18">
        <v>44760</v>
      </c>
      <c r="I24" s="19">
        <v>275032</v>
      </c>
      <c r="J24" s="17" t="s">
        <v>87</v>
      </c>
      <c r="K24" s="19" t="s">
        <v>27</v>
      </c>
      <c r="L24" s="18">
        <v>44762</v>
      </c>
      <c r="M24" s="18">
        <v>44762</v>
      </c>
      <c r="N24" s="18">
        <v>44764</v>
      </c>
      <c r="O24" s="25">
        <v>44764</v>
      </c>
      <c r="P24" s="20" t="s">
        <v>59</v>
      </c>
      <c r="V24" s="7">
        <f t="shared" si="2"/>
        <v>7</v>
      </c>
      <c r="W24" s="7">
        <f t="shared" si="3"/>
        <v>2022</v>
      </c>
    </row>
    <row r="25" spans="2:23" x14ac:dyDescent="0.2">
      <c r="B25" s="15" t="s">
        <v>90</v>
      </c>
      <c r="C25" s="21" t="s">
        <v>91</v>
      </c>
      <c r="D25" s="21" t="s">
        <v>92</v>
      </c>
      <c r="E25" s="26">
        <v>6000</v>
      </c>
      <c r="F25" s="27"/>
      <c r="G25" s="27"/>
      <c r="H25" s="18">
        <v>44769</v>
      </c>
      <c r="I25" s="19">
        <v>75687</v>
      </c>
      <c r="J25" s="17" t="s">
        <v>93</v>
      </c>
      <c r="K25" s="19" t="s">
        <v>20</v>
      </c>
      <c r="L25" s="18">
        <v>44774</v>
      </c>
      <c r="M25" s="18">
        <v>44774</v>
      </c>
      <c r="N25" s="18">
        <v>44777</v>
      </c>
      <c r="O25" s="20">
        <v>44781</v>
      </c>
      <c r="P25" s="20" t="s">
        <v>72</v>
      </c>
      <c r="V25" s="7">
        <f t="shared" si="2"/>
        <v>7</v>
      </c>
      <c r="W25" s="7">
        <f t="shared" si="3"/>
        <v>2022</v>
      </c>
    </row>
    <row r="26" spans="2:23" x14ac:dyDescent="0.2">
      <c r="B26" s="15" t="s">
        <v>23</v>
      </c>
      <c r="C26" s="30" t="s">
        <v>95</v>
      </c>
      <c r="D26" s="21" t="s">
        <v>96</v>
      </c>
      <c r="E26" s="26">
        <v>500</v>
      </c>
      <c r="F26" s="27"/>
      <c r="G26" s="27"/>
      <c r="H26" s="18">
        <v>44755</v>
      </c>
      <c r="I26" s="19">
        <v>325743</v>
      </c>
      <c r="J26" s="28" t="s">
        <v>39</v>
      </c>
      <c r="K26" s="19" t="s">
        <v>27</v>
      </c>
      <c r="L26" s="18">
        <v>44757</v>
      </c>
      <c r="M26" s="18">
        <v>44757</v>
      </c>
      <c r="N26" s="18">
        <v>44757</v>
      </c>
      <c r="O26" s="31">
        <v>44757</v>
      </c>
      <c r="P26" s="20" t="s">
        <v>40</v>
      </c>
      <c r="V26" s="7">
        <f t="shared" si="2"/>
        <v>7</v>
      </c>
      <c r="W26" s="7">
        <f t="shared" si="3"/>
        <v>2022</v>
      </c>
    </row>
    <row r="27" spans="2:23" x14ac:dyDescent="0.2">
      <c r="B27" s="15" t="s">
        <v>23</v>
      </c>
      <c r="C27" s="30" t="s">
        <v>95</v>
      </c>
      <c r="D27" s="21" t="s">
        <v>96</v>
      </c>
      <c r="E27" s="26">
        <v>500</v>
      </c>
      <c r="F27" s="27"/>
      <c r="G27" s="27"/>
      <c r="H27" s="18">
        <v>44755</v>
      </c>
      <c r="I27" s="19">
        <v>327611</v>
      </c>
      <c r="J27" s="17" t="s">
        <v>97</v>
      </c>
      <c r="K27" s="19" t="s">
        <v>27</v>
      </c>
      <c r="L27" s="18">
        <v>44757</v>
      </c>
      <c r="M27" s="18">
        <v>44763</v>
      </c>
      <c r="N27" s="18">
        <v>44763</v>
      </c>
      <c r="O27" s="31">
        <v>44763</v>
      </c>
      <c r="P27" s="20" t="s">
        <v>47</v>
      </c>
      <c r="V27" s="7">
        <f t="shared" si="2"/>
        <v>7</v>
      </c>
      <c r="W27" s="7">
        <f t="shared" si="3"/>
        <v>2022</v>
      </c>
    </row>
    <row r="28" spans="2:23" x14ac:dyDescent="0.2">
      <c r="B28" s="15" t="s">
        <v>98</v>
      </c>
      <c r="C28" s="33" t="s">
        <v>99</v>
      </c>
      <c r="D28" s="21" t="s">
        <v>100</v>
      </c>
      <c r="E28" s="14">
        <v>28000</v>
      </c>
      <c r="F28" s="27"/>
      <c r="G28" s="27"/>
      <c r="H28" s="18">
        <v>44734</v>
      </c>
      <c r="I28" s="19">
        <v>215277</v>
      </c>
      <c r="J28" s="17" t="s">
        <v>21</v>
      </c>
      <c r="K28" s="19" t="s">
        <v>20</v>
      </c>
      <c r="L28" s="18">
        <v>44771</v>
      </c>
      <c r="M28" s="18">
        <v>44771</v>
      </c>
      <c r="N28" s="34">
        <v>44789</v>
      </c>
      <c r="O28" s="20" t="s">
        <v>101</v>
      </c>
      <c r="P28" s="20" t="s">
        <v>102</v>
      </c>
      <c r="V28" s="7">
        <f t="shared" si="2"/>
        <v>6</v>
      </c>
      <c r="W28" s="7">
        <f t="shared" si="3"/>
        <v>2022</v>
      </c>
    </row>
    <row r="29" spans="2:23" x14ac:dyDescent="0.2">
      <c r="B29" s="15" t="s">
        <v>19</v>
      </c>
      <c r="C29" s="30" t="s">
        <v>103</v>
      </c>
      <c r="D29" s="13" t="s">
        <v>104</v>
      </c>
      <c r="E29" s="38">
        <v>3000</v>
      </c>
      <c r="F29" s="27"/>
      <c r="G29" s="27"/>
      <c r="H29" s="18">
        <v>44733</v>
      </c>
      <c r="I29" s="19">
        <v>46079</v>
      </c>
      <c r="J29" s="24" t="s">
        <v>105</v>
      </c>
      <c r="K29" s="19" t="s">
        <v>43</v>
      </c>
      <c r="L29" s="18">
        <v>44746</v>
      </c>
      <c r="M29" s="18">
        <v>44746</v>
      </c>
      <c r="N29" s="18">
        <v>44752</v>
      </c>
      <c r="O29" s="25">
        <v>44756</v>
      </c>
      <c r="P29" s="20" t="s">
        <v>31</v>
      </c>
      <c r="V29" s="7">
        <f t="shared" si="2"/>
        <v>6</v>
      </c>
      <c r="W29" s="7">
        <f t="shared" si="3"/>
        <v>2022</v>
      </c>
    </row>
    <row r="30" spans="2:23" x14ac:dyDescent="0.2">
      <c r="B30" s="15" t="s">
        <v>83</v>
      </c>
      <c r="C30" s="39" t="s">
        <v>107</v>
      </c>
      <c r="D30" s="21" t="s">
        <v>108</v>
      </c>
      <c r="E30" s="26">
        <v>300</v>
      </c>
      <c r="F30" s="27"/>
      <c r="G30" s="27"/>
      <c r="H30" s="18">
        <v>44748</v>
      </c>
      <c r="I30" s="19">
        <v>1484</v>
      </c>
      <c r="J30" s="24" t="s">
        <v>86</v>
      </c>
      <c r="K30" s="19">
        <v>7</v>
      </c>
      <c r="L30" s="18">
        <v>44749</v>
      </c>
      <c r="M30" s="18">
        <v>44749</v>
      </c>
      <c r="N30" s="18">
        <v>44749</v>
      </c>
      <c r="O30" s="25">
        <v>44754</v>
      </c>
      <c r="P30" s="20" t="s">
        <v>29</v>
      </c>
      <c r="V30" s="7">
        <f t="shared" si="2"/>
        <v>7</v>
      </c>
      <c r="W30" s="7">
        <f t="shared" si="3"/>
        <v>2022</v>
      </c>
    </row>
    <row r="31" spans="2:23" x14ac:dyDescent="0.2">
      <c r="B31" s="15" t="s">
        <v>80</v>
      </c>
      <c r="C31" s="16">
        <v>11078004</v>
      </c>
      <c r="D31" s="21" t="s">
        <v>109</v>
      </c>
      <c r="E31" s="26">
        <v>300</v>
      </c>
      <c r="F31" s="27"/>
      <c r="G31" s="27"/>
      <c r="H31" s="18">
        <v>44755</v>
      </c>
      <c r="I31" s="19">
        <v>229087</v>
      </c>
      <c r="J31" s="28" t="s">
        <v>82</v>
      </c>
      <c r="K31" s="19" t="s">
        <v>27</v>
      </c>
      <c r="L31" s="18">
        <v>44756</v>
      </c>
      <c r="M31" s="18">
        <v>44757</v>
      </c>
      <c r="N31" s="18">
        <v>44757</v>
      </c>
      <c r="O31" s="25">
        <v>44757</v>
      </c>
      <c r="P31" s="20" t="s">
        <v>40</v>
      </c>
      <c r="V31" s="7">
        <f t="shared" si="2"/>
        <v>7</v>
      </c>
      <c r="W31" s="7">
        <f t="shared" si="3"/>
        <v>2022</v>
      </c>
    </row>
    <row r="32" spans="2:23" x14ac:dyDescent="0.2">
      <c r="B32" s="15" t="s">
        <v>19</v>
      </c>
      <c r="C32" s="40" t="s">
        <v>110</v>
      </c>
      <c r="D32" s="21" t="s">
        <v>111</v>
      </c>
      <c r="E32" s="26">
        <v>3000</v>
      </c>
      <c r="F32" s="27"/>
      <c r="G32" s="27"/>
      <c r="H32" s="18">
        <v>44733</v>
      </c>
      <c r="I32" s="19">
        <v>46079</v>
      </c>
      <c r="J32" s="24" t="s">
        <v>105</v>
      </c>
      <c r="K32" s="19" t="s">
        <v>43</v>
      </c>
      <c r="L32" s="18">
        <v>44746</v>
      </c>
      <c r="M32" s="18">
        <v>44746</v>
      </c>
      <c r="N32" s="18">
        <v>44752</v>
      </c>
      <c r="O32" s="25">
        <v>44756</v>
      </c>
      <c r="P32" s="20" t="s">
        <v>31</v>
      </c>
      <c r="V32" s="7">
        <f t="shared" si="2"/>
        <v>6</v>
      </c>
      <c r="W32" s="7">
        <f t="shared" si="3"/>
        <v>2022</v>
      </c>
    </row>
    <row r="33" spans="2:23" x14ac:dyDescent="0.2">
      <c r="B33" s="15" t="s">
        <v>112</v>
      </c>
      <c r="C33" s="41" t="s">
        <v>113</v>
      </c>
      <c r="D33" s="21" t="s">
        <v>114</v>
      </c>
      <c r="E33" s="26">
        <v>995.42</v>
      </c>
      <c r="F33" s="27"/>
      <c r="G33" s="27"/>
      <c r="H33" s="18">
        <v>44727</v>
      </c>
      <c r="I33" s="19">
        <v>156072</v>
      </c>
      <c r="J33" s="17" t="s">
        <v>106</v>
      </c>
      <c r="K33" s="19" t="s">
        <v>115</v>
      </c>
      <c r="L33" s="18">
        <v>44751</v>
      </c>
      <c r="M33" s="18">
        <v>44751</v>
      </c>
      <c r="N33" s="18">
        <v>44743</v>
      </c>
      <c r="O33" s="25">
        <v>44760</v>
      </c>
      <c r="P33" s="20" t="s">
        <v>94</v>
      </c>
      <c r="V33" s="7">
        <f t="shared" si="2"/>
        <v>6</v>
      </c>
      <c r="W33" s="7">
        <f t="shared" si="3"/>
        <v>2022</v>
      </c>
    </row>
    <row r="34" spans="2:23" x14ac:dyDescent="0.2">
      <c r="B34" s="15" t="s">
        <v>60</v>
      </c>
      <c r="C34" s="16" t="s">
        <v>116</v>
      </c>
      <c r="D34" s="21" t="s">
        <v>117</v>
      </c>
      <c r="E34" s="26">
        <v>3000</v>
      </c>
      <c r="F34" s="27"/>
      <c r="G34" s="27"/>
      <c r="H34" s="18">
        <v>44762</v>
      </c>
      <c r="I34" s="19">
        <v>2317742</v>
      </c>
      <c r="J34" s="17" t="s">
        <v>61</v>
      </c>
      <c r="K34" s="19" t="s">
        <v>62</v>
      </c>
      <c r="L34" s="18">
        <v>44775</v>
      </c>
      <c r="M34" s="18">
        <v>44770</v>
      </c>
      <c r="N34" s="18">
        <v>44777</v>
      </c>
      <c r="O34" s="20">
        <v>44774</v>
      </c>
      <c r="P34" s="20" t="s">
        <v>63</v>
      </c>
      <c r="V34" s="7">
        <f t="shared" si="2"/>
        <v>7</v>
      </c>
      <c r="W34" s="7">
        <f t="shared" si="3"/>
        <v>2022</v>
      </c>
    </row>
    <row r="35" spans="2:23" x14ac:dyDescent="0.2">
      <c r="B35" s="15" t="s">
        <v>41</v>
      </c>
      <c r="C35" s="16" t="s">
        <v>119</v>
      </c>
      <c r="D35" s="21" t="s">
        <v>120</v>
      </c>
      <c r="E35" s="26">
        <v>280</v>
      </c>
      <c r="F35" s="27"/>
      <c r="G35" s="27"/>
      <c r="H35" s="18">
        <v>44760</v>
      </c>
      <c r="I35" s="19">
        <v>3075013</v>
      </c>
      <c r="J35" s="17" t="s">
        <v>46</v>
      </c>
      <c r="K35" s="19" t="s">
        <v>27</v>
      </c>
      <c r="L35" s="18">
        <v>44762</v>
      </c>
      <c r="M35" s="18">
        <v>44762</v>
      </c>
      <c r="N35" s="18">
        <v>44763</v>
      </c>
      <c r="O35" s="25">
        <v>44763</v>
      </c>
      <c r="P35" s="20" t="s">
        <v>47</v>
      </c>
      <c r="V35" s="7">
        <f t="shared" si="2"/>
        <v>7</v>
      </c>
      <c r="W35" s="7">
        <f t="shared" si="3"/>
        <v>2022</v>
      </c>
    </row>
    <row r="36" spans="2:23" x14ac:dyDescent="0.2">
      <c r="B36" s="15" t="s">
        <v>54</v>
      </c>
      <c r="C36" s="30" t="s">
        <v>121</v>
      </c>
      <c r="D36" s="21" t="s">
        <v>122</v>
      </c>
      <c r="E36" s="35">
        <v>8910</v>
      </c>
      <c r="F36" s="14"/>
      <c r="G36" s="14"/>
      <c r="H36" s="18">
        <v>44753</v>
      </c>
      <c r="I36" s="19">
        <v>272833</v>
      </c>
      <c r="J36" s="28" t="s">
        <v>57</v>
      </c>
      <c r="K36" s="19" t="s">
        <v>58</v>
      </c>
      <c r="L36" s="18">
        <v>44757</v>
      </c>
      <c r="M36" s="18">
        <v>44777</v>
      </c>
      <c r="N36" s="18">
        <v>44764</v>
      </c>
      <c r="O36" s="20">
        <v>44764</v>
      </c>
      <c r="P36" s="20" t="s">
        <v>59</v>
      </c>
      <c r="V36" s="7">
        <f t="shared" si="2"/>
        <v>7</v>
      </c>
      <c r="W36" s="7">
        <f t="shared" si="3"/>
        <v>2022</v>
      </c>
    </row>
    <row r="37" spans="2:23" x14ac:dyDescent="0.2">
      <c r="B37" s="15" t="s">
        <v>19</v>
      </c>
      <c r="C37" s="41" t="s">
        <v>123</v>
      </c>
      <c r="D37" s="21" t="s">
        <v>124</v>
      </c>
      <c r="E37" s="38">
        <v>5000</v>
      </c>
      <c r="F37" s="27"/>
      <c r="G37" s="27"/>
      <c r="H37" s="18">
        <v>44733</v>
      </c>
      <c r="I37" s="19">
        <v>46079</v>
      </c>
      <c r="J37" s="24" t="s">
        <v>105</v>
      </c>
      <c r="K37" s="19" t="s">
        <v>43</v>
      </c>
      <c r="L37" s="18">
        <v>44746</v>
      </c>
      <c r="M37" s="18">
        <v>44777</v>
      </c>
      <c r="N37" s="18">
        <v>44752</v>
      </c>
      <c r="O37" s="25">
        <v>44756</v>
      </c>
      <c r="P37" s="20" t="s">
        <v>31</v>
      </c>
      <c r="V37" s="7">
        <f t="shared" si="2"/>
        <v>6</v>
      </c>
      <c r="W37" s="7">
        <f t="shared" si="3"/>
        <v>2022</v>
      </c>
    </row>
    <row r="38" spans="2:23" x14ac:dyDescent="0.2">
      <c r="B38" s="15" t="s">
        <v>19</v>
      </c>
      <c r="C38" s="30" t="s">
        <v>125</v>
      </c>
      <c r="D38" s="21" t="s">
        <v>126</v>
      </c>
      <c r="E38" s="26">
        <v>500</v>
      </c>
      <c r="F38" s="27"/>
      <c r="G38" s="27"/>
      <c r="H38" s="18">
        <v>44733</v>
      </c>
      <c r="I38" s="19">
        <v>46079</v>
      </c>
      <c r="J38" s="24" t="s">
        <v>105</v>
      </c>
      <c r="K38" s="19" t="s">
        <v>43</v>
      </c>
      <c r="L38" s="18">
        <v>44746</v>
      </c>
      <c r="M38" s="18">
        <v>44746</v>
      </c>
      <c r="N38" s="18">
        <v>44752</v>
      </c>
      <c r="O38" s="25">
        <v>44756</v>
      </c>
      <c r="P38" s="20" t="s">
        <v>31</v>
      </c>
      <c r="V38" s="7">
        <f t="shared" si="2"/>
        <v>6</v>
      </c>
      <c r="W38" s="7">
        <f t="shared" si="3"/>
        <v>2022</v>
      </c>
    </row>
    <row r="39" spans="2:23" x14ac:dyDescent="0.2">
      <c r="B39" s="15" t="s">
        <v>23</v>
      </c>
      <c r="C39" s="30" t="s">
        <v>127</v>
      </c>
      <c r="D39" s="21" t="s">
        <v>128</v>
      </c>
      <c r="E39" s="26">
        <v>70</v>
      </c>
      <c r="F39" s="27"/>
      <c r="G39" s="27"/>
      <c r="H39" s="18">
        <v>44755</v>
      </c>
      <c r="I39" s="19">
        <v>325743</v>
      </c>
      <c r="J39" s="28" t="s">
        <v>39</v>
      </c>
      <c r="K39" s="19">
        <v>7</v>
      </c>
      <c r="L39" s="18">
        <v>44757</v>
      </c>
      <c r="M39" s="18">
        <v>44757</v>
      </c>
      <c r="N39" s="18">
        <v>44757</v>
      </c>
      <c r="O39" s="31">
        <v>44757</v>
      </c>
      <c r="P39" s="20" t="s">
        <v>40</v>
      </c>
      <c r="V39" s="7">
        <f t="shared" si="2"/>
        <v>7</v>
      </c>
      <c r="W39" s="7">
        <f t="shared" si="3"/>
        <v>2022</v>
      </c>
    </row>
    <row r="40" spans="2:23" x14ac:dyDescent="0.2">
      <c r="B40" s="15" t="s">
        <v>19</v>
      </c>
      <c r="C40" s="30" t="s">
        <v>129</v>
      </c>
      <c r="D40" s="21" t="s">
        <v>130</v>
      </c>
      <c r="E40" s="26">
        <v>100</v>
      </c>
      <c r="F40" s="27"/>
      <c r="G40" s="27"/>
      <c r="H40" s="18">
        <v>44733</v>
      </c>
      <c r="I40" s="19">
        <v>46079</v>
      </c>
      <c r="J40" s="24" t="s">
        <v>105</v>
      </c>
      <c r="K40" s="19" t="s">
        <v>43</v>
      </c>
      <c r="L40" s="18">
        <v>44746</v>
      </c>
      <c r="M40" s="18">
        <v>44746</v>
      </c>
      <c r="N40" s="18">
        <v>44752</v>
      </c>
      <c r="O40" s="25">
        <v>44756</v>
      </c>
      <c r="P40" s="20" t="s">
        <v>75</v>
      </c>
      <c r="V40" s="7">
        <f t="shared" ref="V40:V43" si="4">IF(H40="","",MONTH(H40))</f>
        <v>6</v>
      </c>
      <c r="W40" s="7">
        <f t="shared" ref="W40:W43" si="5">IF(H40="","",YEAR(H40))</f>
        <v>2022</v>
      </c>
    </row>
    <row r="41" spans="2:23" x14ac:dyDescent="0.2">
      <c r="B41" s="15" t="s">
        <v>60</v>
      </c>
      <c r="C41" s="16" t="s">
        <v>131</v>
      </c>
      <c r="D41" s="21" t="s">
        <v>132</v>
      </c>
      <c r="E41" s="26">
        <v>4000</v>
      </c>
      <c r="F41" s="27"/>
      <c r="G41" s="27"/>
      <c r="H41" s="18">
        <v>44762</v>
      </c>
      <c r="I41" s="19">
        <v>2317742</v>
      </c>
      <c r="J41" s="17" t="s">
        <v>61</v>
      </c>
      <c r="K41" s="19" t="s">
        <v>62</v>
      </c>
      <c r="L41" s="18">
        <v>44775</v>
      </c>
      <c r="M41" s="18">
        <v>44770</v>
      </c>
      <c r="N41" s="18">
        <v>44777</v>
      </c>
      <c r="O41" s="20">
        <v>44774</v>
      </c>
      <c r="P41" s="20" t="s">
        <v>63</v>
      </c>
      <c r="V41" s="7">
        <f t="shared" si="4"/>
        <v>7</v>
      </c>
      <c r="W41" s="7">
        <f t="shared" si="5"/>
        <v>2022</v>
      </c>
    </row>
    <row r="42" spans="2:23" x14ac:dyDescent="0.2">
      <c r="B42" s="15" t="s">
        <v>60</v>
      </c>
      <c r="C42" s="16" t="s">
        <v>133</v>
      </c>
      <c r="D42" s="21" t="s">
        <v>134</v>
      </c>
      <c r="E42" s="26">
        <v>6000</v>
      </c>
      <c r="F42" s="27"/>
      <c r="G42" s="27"/>
      <c r="H42" s="18">
        <v>44762</v>
      </c>
      <c r="I42" s="19">
        <v>2317742</v>
      </c>
      <c r="J42" s="17" t="s">
        <v>61</v>
      </c>
      <c r="K42" s="19" t="s">
        <v>62</v>
      </c>
      <c r="L42" s="18">
        <v>44775</v>
      </c>
      <c r="M42" s="18">
        <v>44770</v>
      </c>
      <c r="N42" s="18">
        <v>44777</v>
      </c>
      <c r="O42" s="20">
        <v>44774</v>
      </c>
      <c r="P42" s="20" t="s">
        <v>63</v>
      </c>
      <c r="V42" s="7">
        <f t="shared" si="4"/>
        <v>7</v>
      </c>
      <c r="W42" s="7">
        <f t="shared" si="5"/>
        <v>2022</v>
      </c>
    </row>
    <row r="43" spans="2:23" x14ac:dyDescent="0.2">
      <c r="B43" s="15" t="s">
        <v>30</v>
      </c>
      <c r="C43" s="16" t="s">
        <v>135</v>
      </c>
      <c r="D43" s="21" t="s">
        <v>136</v>
      </c>
      <c r="E43" s="26">
        <v>200</v>
      </c>
      <c r="F43" s="27"/>
      <c r="G43" s="27"/>
      <c r="H43" s="18">
        <v>44760</v>
      </c>
      <c r="I43" s="19">
        <v>275032</v>
      </c>
      <c r="J43" s="17" t="s">
        <v>118</v>
      </c>
      <c r="K43" s="19" t="s">
        <v>27</v>
      </c>
      <c r="L43" s="18">
        <v>44762</v>
      </c>
      <c r="M43" s="18">
        <v>44762</v>
      </c>
      <c r="N43" s="18">
        <v>44764</v>
      </c>
      <c r="O43" s="25">
        <v>44764</v>
      </c>
      <c r="P43" s="20" t="s">
        <v>59</v>
      </c>
      <c r="V43" s="7">
        <f t="shared" si="4"/>
        <v>7</v>
      </c>
      <c r="W43" s="7">
        <f t="shared" si="5"/>
        <v>2022</v>
      </c>
    </row>
    <row r="44" spans="2:23" x14ac:dyDescent="0.2">
      <c r="C44" s="7"/>
    </row>
    <row r="45" spans="2:23" x14ac:dyDescent="0.2">
      <c r="C45" s="7"/>
    </row>
    <row r="46" spans="2:23" x14ac:dyDescent="0.2">
      <c r="C46" s="7"/>
    </row>
    <row r="47" spans="2:23" x14ac:dyDescent="0.2">
      <c r="C47" s="7"/>
    </row>
    <row r="48" spans="2:2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  <row r="57" spans="3:3" x14ac:dyDescent="0.2">
      <c r="C57" s="7"/>
    </row>
    <row r="58" spans="3:3" x14ac:dyDescent="0.2">
      <c r="C58" s="7"/>
    </row>
    <row r="59" spans="3:3" x14ac:dyDescent="0.2">
      <c r="C59" s="7"/>
    </row>
    <row r="60" spans="3:3" x14ac:dyDescent="0.2">
      <c r="C60" s="7"/>
    </row>
    <row r="61" spans="3:3" x14ac:dyDescent="0.2">
      <c r="C61" s="7"/>
    </row>
    <row r="62" spans="3:3" x14ac:dyDescent="0.2">
      <c r="C62" s="7"/>
    </row>
    <row r="63" spans="3:3" x14ac:dyDescent="0.2">
      <c r="C63" s="7"/>
    </row>
    <row r="64" spans="3:3" x14ac:dyDescent="0.2">
      <c r="C64" s="7"/>
    </row>
    <row r="65" spans="3:3" x14ac:dyDescent="0.2">
      <c r="C65" s="7"/>
    </row>
    <row r="66" spans="3:3" x14ac:dyDescent="0.2">
      <c r="C66" s="7"/>
    </row>
    <row r="67" spans="3:3" x14ac:dyDescent="0.2">
      <c r="C67" s="7"/>
    </row>
    <row r="68" spans="3:3" x14ac:dyDescent="0.2">
      <c r="C68" s="7"/>
    </row>
    <row r="69" spans="3:3" x14ac:dyDescent="0.2">
      <c r="C69" s="7"/>
    </row>
    <row r="70" spans="3:3" x14ac:dyDescent="0.2">
      <c r="C70" s="7"/>
    </row>
    <row r="71" spans="3:3" x14ac:dyDescent="0.2">
      <c r="C71" s="7"/>
    </row>
    <row r="72" spans="3:3" x14ac:dyDescent="0.2">
      <c r="C72" s="7"/>
    </row>
    <row r="73" spans="3:3" x14ac:dyDescent="0.2">
      <c r="C73" s="7"/>
    </row>
    <row r="74" spans="3:3" x14ac:dyDescent="0.2">
      <c r="C74" s="7"/>
    </row>
    <row r="75" spans="3:3" x14ac:dyDescent="0.2">
      <c r="C75" s="7"/>
    </row>
    <row r="76" spans="3:3" x14ac:dyDescent="0.2">
      <c r="C76" s="7"/>
    </row>
    <row r="77" spans="3:3" x14ac:dyDescent="0.2">
      <c r="C77" s="7"/>
    </row>
    <row r="78" spans="3:3" x14ac:dyDescent="0.2">
      <c r="C78" s="7"/>
    </row>
    <row r="79" spans="3:3" x14ac:dyDescent="0.2">
      <c r="C79" s="7"/>
    </row>
    <row r="80" spans="3:3" x14ac:dyDescent="0.2">
      <c r="C80" s="7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  <row r="87" spans="3:3" x14ac:dyDescent="0.2">
      <c r="C87" s="7"/>
    </row>
    <row r="88" spans="3:3" x14ac:dyDescent="0.2">
      <c r="C88" s="7"/>
    </row>
    <row r="89" spans="3:3" x14ac:dyDescent="0.2">
      <c r="C89" s="7"/>
    </row>
    <row r="90" spans="3:3" x14ac:dyDescent="0.2">
      <c r="C90" s="7"/>
    </row>
    <row r="91" spans="3:3" x14ac:dyDescent="0.2">
      <c r="C91" s="7"/>
    </row>
    <row r="92" spans="3:3" x14ac:dyDescent="0.2">
      <c r="C92" s="7"/>
    </row>
    <row r="93" spans="3:3" x14ac:dyDescent="0.2">
      <c r="C93" s="7"/>
    </row>
    <row r="94" spans="3:3" x14ac:dyDescent="0.2">
      <c r="C94" s="7"/>
    </row>
    <row r="95" spans="3:3" x14ac:dyDescent="0.2">
      <c r="C95" s="7"/>
    </row>
    <row r="96" spans="3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  <row r="141" spans="3:3" x14ac:dyDescent="0.2">
      <c r="C141" s="7"/>
    </row>
    <row r="142" spans="3:3" x14ac:dyDescent="0.2">
      <c r="C142" s="7"/>
    </row>
    <row r="143" spans="3:3" x14ac:dyDescent="0.2">
      <c r="C143" s="7"/>
    </row>
    <row r="144" spans="3:3" x14ac:dyDescent="0.2">
      <c r="C144" s="7"/>
    </row>
    <row r="145" spans="3:3" x14ac:dyDescent="0.2">
      <c r="C145" s="7"/>
    </row>
    <row r="146" spans="3:3" x14ac:dyDescent="0.2">
      <c r="C146" s="7"/>
    </row>
    <row r="147" spans="3:3" x14ac:dyDescent="0.2">
      <c r="C147" s="7"/>
    </row>
    <row r="148" spans="3:3" x14ac:dyDescent="0.2">
      <c r="C148" s="7"/>
    </row>
    <row r="149" spans="3:3" x14ac:dyDescent="0.2">
      <c r="C149" s="7"/>
    </row>
    <row r="150" spans="3:3" x14ac:dyDescent="0.2">
      <c r="C150" s="7"/>
    </row>
    <row r="151" spans="3:3" x14ac:dyDescent="0.2">
      <c r="C151" s="7"/>
    </row>
    <row r="152" spans="3:3" x14ac:dyDescent="0.2">
      <c r="C152" s="7"/>
    </row>
    <row r="153" spans="3:3" x14ac:dyDescent="0.2">
      <c r="C153" s="7"/>
    </row>
    <row r="154" spans="3:3" x14ac:dyDescent="0.2">
      <c r="C154" s="7"/>
    </row>
    <row r="155" spans="3:3" x14ac:dyDescent="0.2">
      <c r="C155" s="7"/>
    </row>
    <row r="156" spans="3:3" x14ac:dyDescent="0.2">
      <c r="C156" s="7"/>
    </row>
    <row r="157" spans="3:3" x14ac:dyDescent="0.2">
      <c r="C157" s="7"/>
    </row>
    <row r="158" spans="3:3" x14ac:dyDescent="0.2">
      <c r="C158" s="7"/>
    </row>
    <row r="159" spans="3:3" x14ac:dyDescent="0.2">
      <c r="C159" s="7"/>
    </row>
    <row r="160" spans="3:3" x14ac:dyDescent="0.2">
      <c r="C160" s="7"/>
    </row>
    <row r="161" spans="3:3" x14ac:dyDescent="0.2">
      <c r="C161" s="7"/>
    </row>
    <row r="162" spans="3:3" x14ac:dyDescent="0.2">
      <c r="C162" s="7"/>
    </row>
    <row r="163" spans="3:3" x14ac:dyDescent="0.2">
      <c r="C163" s="7"/>
    </row>
    <row r="164" spans="3:3" x14ac:dyDescent="0.2">
      <c r="C164" s="7"/>
    </row>
    <row r="165" spans="3:3" x14ac:dyDescent="0.2">
      <c r="C165" s="7"/>
    </row>
    <row r="166" spans="3:3" x14ac:dyDescent="0.2">
      <c r="C166" s="7"/>
    </row>
    <row r="167" spans="3:3" x14ac:dyDescent="0.2">
      <c r="C167" s="7"/>
    </row>
    <row r="168" spans="3:3" x14ac:dyDescent="0.2">
      <c r="C168" s="7"/>
    </row>
    <row r="169" spans="3:3" x14ac:dyDescent="0.2">
      <c r="C169" s="7"/>
    </row>
    <row r="170" spans="3:3" x14ac:dyDescent="0.2">
      <c r="C170" s="7"/>
    </row>
    <row r="171" spans="3:3" x14ac:dyDescent="0.2">
      <c r="C171" s="7"/>
    </row>
    <row r="172" spans="3:3" x14ac:dyDescent="0.2">
      <c r="C172" s="7"/>
    </row>
    <row r="173" spans="3:3" x14ac:dyDescent="0.2">
      <c r="C173" s="7"/>
    </row>
    <row r="174" spans="3:3" x14ac:dyDescent="0.2">
      <c r="C174" s="7"/>
    </row>
    <row r="175" spans="3:3" x14ac:dyDescent="0.2">
      <c r="C175" s="7"/>
    </row>
    <row r="176" spans="3:3" x14ac:dyDescent="0.2">
      <c r="C176" s="7"/>
    </row>
    <row r="177" spans="3:3" x14ac:dyDescent="0.2">
      <c r="C177" s="7"/>
    </row>
    <row r="178" spans="3:3" x14ac:dyDescent="0.2">
      <c r="C178" s="7"/>
    </row>
    <row r="179" spans="3:3" x14ac:dyDescent="0.2">
      <c r="C179" s="7"/>
    </row>
    <row r="180" spans="3:3" x14ac:dyDescent="0.2">
      <c r="C180" s="7"/>
    </row>
    <row r="181" spans="3:3" x14ac:dyDescent="0.2">
      <c r="C181" s="7"/>
    </row>
    <row r="182" spans="3:3" x14ac:dyDescent="0.2">
      <c r="C182" s="7"/>
    </row>
    <row r="183" spans="3:3" x14ac:dyDescent="0.2">
      <c r="C183" s="7"/>
    </row>
    <row r="184" spans="3:3" x14ac:dyDescent="0.2">
      <c r="C184" s="7"/>
    </row>
    <row r="185" spans="3:3" x14ac:dyDescent="0.2">
      <c r="C185" s="7"/>
    </row>
    <row r="186" spans="3:3" x14ac:dyDescent="0.2">
      <c r="C186" s="7"/>
    </row>
    <row r="187" spans="3:3" x14ac:dyDescent="0.2">
      <c r="C187" s="7"/>
    </row>
    <row r="188" spans="3:3" x14ac:dyDescent="0.2">
      <c r="C188" s="7"/>
    </row>
    <row r="189" spans="3:3" x14ac:dyDescent="0.2">
      <c r="C189" s="7"/>
    </row>
    <row r="190" spans="3:3" x14ac:dyDescent="0.2">
      <c r="C190" s="7"/>
    </row>
    <row r="191" spans="3:3" x14ac:dyDescent="0.2">
      <c r="C191" s="7"/>
    </row>
    <row r="192" spans="3:3" x14ac:dyDescent="0.2">
      <c r="C192" s="7"/>
    </row>
    <row r="193" spans="3:3" x14ac:dyDescent="0.2">
      <c r="C193" s="7"/>
    </row>
    <row r="194" spans="3:3" x14ac:dyDescent="0.2">
      <c r="C194" s="7"/>
    </row>
    <row r="195" spans="3:3" x14ac:dyDescent="0.2">
      <c r="C195" s="7"/>
    </row>
    <row r="196" spans="3:3" x14ac:dyDescent="0.2">
      <c r="C196" s="7"/>
    </row>
    <row r="197" spans="3:3" x14ac:dyDescent="0.2">
      <c r="C197" s="7"/>
    </row>
    <row r="198" spans="3:3" x14ac:dyDescent="0.2">
      <c r="C198" s="7"/>
    </row>
    <row r="199" spans="3:3" x14ac:dyDescent="0.2">
      <c r="C199" s="7"/>
    </row>
    <row r="200" spans="3:3" x14ac:dyDescent="0.2">
      <c r="C200" s="7"/>
    </row>
    <row r="201" spans="3:3" x14ac:dyDescent="0.2">
      <c r="C201" s="7"/>
    </row>
    <row r="202" spans="3:3" x14ac:dyDescent="0.2">
      <c r="C202" s="7"/>
    </row>
    <row r="203" spans="3:3" x14ac:dyDescent="0.2">
      <c r="C203" s="7"/>
    </row>
    <row r="204" spans="3:3" x14ac:dyDescent="0.2">
      <c r="C204" s="7"/>
    </row>
    <row r="205" spans="3:3" x14ac:dyDescent="0.2">
      <c r="C205" s="7"/>
    </row>
    <row r="206" spans="3:3" x14ac:dyDescent="0.2">
      <c r="C206" s="7"/>
    </row>
    <row r="207" spans="3:3" x14ac:dyDescent="0.2">
      <c r="C207" s="7"/>
    </row>
    <row r="208" spans="3:3" x14ac:dyDescent="0.2">
      <c r="C208" s="7"/>
    </row>
    <row r="209" spans="3:3" x14ac:dyDescent="0.2">
      <c r="C209" s="7"/>
    </row>
    <row r="210" spans="3:3" x14ac:dyDescent="0.2">
      <c r="C210" s="7"/>
    </row>
    <row r="211" spans="3:3" x14ac:dyDescent="0.2">
      <c r="C211" s="7"/>
    </row>
    <row r="212" spans="3:3" x14ac:dyDescent="0.2">
      <c r="C212" s="7"/>
    </row>
    <row r="213" spans="3:3" x14ac:dyDescent="0.2">
      <c r="C213" s="7"/>
    </row>
    <row r="214" spans="3:3" x14ac:dyDescent="0.2">
      <c r="C214" s="7"/>
    </row>
    <row r="215" spans="3:3" x14ac:dyDescent="0.2">
      <c r="C215" s="7"/>
    </row>
    <row r="216" spans="3:3" x14ac:dyDescent="0.2">
      <c r="C216" s="7"/>
    </row>
    <row r="217" spans="3:3" x14ac:dyDescent="0.2">
      <c r="C217" s="7"/>
    </row>
    <row r="218" spans="3:3" x14ac:dyDescent="0.2">
      <c r="C218" s="7"/>
    </row>
    <row r="219" spans="3:3" x14ac:dyDescent="0.2">
      <c r="C219" s="7"/>
    </row>
    <row r="220" spans="3:3" x14ac:dyDescent="0.2">
      <c r="C220" s="7"/>
    </row>
    <row r="221" spans="3:3" x14ac:dyDescent="0.2">
      <c r="C221" s="7"/>
    </row>
    <row r="222" spans="3:3" x14ac:dyDescent="0.2">
      <c r="C222" s="7"/>
    </row>
    <row r="223" spans="3:3" x14ac:dyDescent="0.2">
      <c r="C223" s="7"/>
    </row>
    <row r="224" spans="3:3" x14ac:dyDescent="0.2">
      <c r="C224" s="7"/>
    </row>
    <row r="225" spans="3:3" x14ac:dyDescent="0.2">
      <c r="C225" s="7"/>
    </row>
    <row r="226" spans="3:3" x14ac:dyDescent="0.2">
      <c r="C226" s="7"/>
    </row>
    <row r="227" spans="3:3" x14ac:dyDescent="0.2">
      <c r="C227" s="7"/>
    </row>
    <row r="228" spans="3:3" x14ac:dyDescent="0.2">
      <c r="C228" s="7"/>
    </row>
    <row r="229" spans="3:3" x14ac:dyDescent="0.2">
      <c r="C229" s="7"/>
    </row>
    <row r="230" spans="3:3" x14ac:dyDescent="0.2">
      <c r="C230" s="7"/>
    </row>
    <row r="231" spans="3:3" x14ac:dyDescent="0.2">
      <c r="C231" s="7"/>
    </row>
    <row r="232" spans="3:3" x14ac:dyDescent="0.2">
      <c r="C232" s="7"/>
    </row>
    <row r="233" spans="3:3" x14ac:dyDescent="0.2">
      <c r="C233" s="7"/>
    </row>
    <row r="234" spans="3:3" x14ac:dyDescent="0.2">
      <c r="C234" s="7"/>
    </row>
    <row r="235" spans="3:3" x14ac:dyDescent="0.2">
      <c r="C235" s="7"/>
    </row>
    <row r="236" spans="3:3" x14ac:dyDescent="0.2">
      <c r="C236" s="7"/>
    </row>
    <row r="237" spans="3:3" x14ac:dyDescent="0.2">
      <c r="C237" s="7"/>
    </row>
    <row r="238" spans="3:3" x14ac:dyDescent="0.2">
      <c r="C238" s="7"/>
    </row>
    <row r="239" spans="3:3" x14ac:dyDescent="0.2">
      <c r="C239" s="7"/>
    </row>
    <row r="240" spans="3:3" x14ac:dyDescent="0.2">
      <c r="C240" s="7"/>
    </row>
    <row r="241" spans="3:3" x14ac:dyDescent="0.2">
      <c r="C241" s="7"/>
    </row>
    <row r="242" spans="3:3" x14ac:dyDescent="0.2">
      <c r="C242" s="7"/>
    </row>
    <row r="243" spans="3:3" x14ac:dyDescent="0.2">
      <c r="C243" s="7"/>
    </row>
    <row r="244" spans="3:3" x14ac:dyDescent="0.2">
      <c r="C244" s="7"/>
    </row>
    <row r="245" spans="3:3" x14ac:dyDescent="0.2">
      <c r="C245" s="7"/>
    </row>
    <row r="246" spans="3:3" x14ac:dyDescent="0.2">
      <c r="C246" s="7"/>
    </row>
    <row r="247" spans="3:3" x14ac:dyDescent="0.2">
      <c r="C247" s="7"/>
    </row>
    <row r="248" spans="3:3" x14ac:dyDescent="0.2">
      <c r="C248" s="7"/>
    </row>
    <row r="249" spans="3:3" x14ac:dyDescent="0.2">
      <c r="C249" s="7"/>
    </row>
    <row r="250" spans="3:3" x14ac:dyDescent="0.2">
      <c r="C250" s="7"/>
    </row>
    <row r="251" spans="3:3" x14ac:dyDescent="0.2">
      <c r="C251" s="7"/>
    </row>
    <row r="252" spans="3:3" x14ac:dyDescent="0.2">
      <c r="C252" s="7"/>
    </row>
    <row r="253" spans="3:3" x14ac:dyDescent="0.2">
      <c r="C253" s="7"/>
    </row>
    <row r="254" spans="3:3" x14ac:dyDescent="0.2">
      <c r="C254" s="7"/>
    </row>
    <row r="255" spans="3:3" x14ac:dyDescent="0.2">
      <c r="C255" s="7"/>
    </row>
    <row r="256" spans="3:3" x14ac:dyDescent="0.2">
      <c r="C256" s="7"/>
    </row>
    <row r="257" spans="3:3" x14ac:dyDescent="0.2">
      <c r="C257" s="7"/>
    </row>
    <row r="258" spans="3:3" x14ac:dyDescent="0.2">
      <c r="C258" s="7"/>
    </row>
    <row r="259" spans="3:3" x14ac:dyDescent="0.2">
      <c r="C259" s="7"/>
    </row>
    <row r="260" spans="3:3" x14ac:dyDescent="0.2">
      <c r="C260" s="7"/>
    </row>
    <row r="261" spans="3:3" x14ac:dyDescent="0.2">
      <c r="C261" s="7"/>
    </row>
    <row r="262" spans="3:3" x14ac:dyDescent="0.2">
      <c r="C262" s="7"/>
    </row>
    <row r="263" spans="3:3" x14ac:dyDescent="0.2">
      <c r="C263" s="7"/>
    </row>
    <row r="264" spans="3:3" x14ac:dyDescent="0.2">
      <c r="C264" s="7"/>
    </row>
    <row r="265" spans="3:3" x14ac:dyDescent="0.2">
      <c r="C265" s="7"/>
    </row>
    <row r="266" spans="3:3" x14ac:dyDescent="0.2">
      <c r="C266" s="7"/>
    </row>
    <row r="267" spans="3:3" x14ac:dyDescent="0.2">
      <c r="C267" s="7"/>
    </row>
    <row r="268" spans="3:3" x14ac:dyDescent="0.2">
      <c r="C268" s="7"/>
    </row>
    <row r="269" spans="3:3" x14ac:dyDescent="0.2">
      <c r="C269" s="7"/>
    </row>
    <row r="270" spans="3:3" x14ac:dyDescent="0.2">
      <c r="C270" s="7"/>
    </row>
    <row r="271" spans="3:3" x14ac:dyDescent="0.2">
      <c r="C271" s="7"/>
    </row>
    <row r="272" spans="3:3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  <row r="948" spans="3:3" x14ac:dyDescent="0.2">
      <c r="C948" s="7"/>
    </row>
    <row r="949" spans="3:3" x14ac:dyDescent="0.2">
      <c r="C949" s="7"/>
    </row>
    <row r="950" spans="3:3" x14ac:dyDescent="0.2">
      <c r="C950" s="7"/>
    </row>
    <row r="951" spans="3:3" x14ac:dyDescent="0.2">
      <c r="C951" s="7"/>
    </row>
    <row r="952" spans="3:3" x14ac:dyDescent="0.2">
      <c r="C952" s="7"/>
    </row>
    <row r="953" spans="3:3" x14ac:dyDescent="0.2">
      <c r="C953" s="7"/>
    </row>
    <row r="954" spans="3:3" x14ac:dyDescent="0.2">
      <c r="C954" s="7"/>
    </row>
    <row r="955" spans="3:3" x14ac:dyDescent="0.2">
      <c r="C955" s="7"/>
    </row>
    <row r="956" spans="3:3" x14ac:dyDescent="0.2">
      <c r="C956" s="7"/>
    </row>
    <row r="957" spans="3:3" x14ac:dyDescent="0.2">
      <c r="C957" s="7"/>
    </row>
    <row r="958" spans="3:3" x14ac:dyDescent="0.2">
      <c r="C958" s="7"/>
    </row>
    <row r="959" spans="3:3" x14ac:dyDescent="0.2">
      <c r="C959" s="7"/>
    </row>
    <row r="960" spans="3:3" x14ac:dyDescent="0.2">
      <c r="C960" s="7"/>
    </row>
    <row r="961" spans="3:3" x14ac:dyDescent="0.2">
      <c r="C961" s="7"/>
    </row>
    <row r="962" spans="3:3" x14ac:dyDescent="0.2">
      <c r="C962" s="7"/>
    </row>
    <row r="963" spans="3:3" x14ac:dyDescent="0.2">
      <c r="C963" s="7"/>
    </row>
    <row r="964" spans="3:3" x14ac:dyDescent="0.2">
      <c r="C964" s="7"/>
    </row>
    <row r="965" spans="3:3" x14ac:dyDescent="0.2">
      <c r="C965" s="7"/>
    </row>
    <row r="966" spans="3:3" x14ac:dyDescent="0.2">
      <c r="C966" s="7"/>
    </row>
    <row r="967" spans="3:3" x14ac:dyDescent="0.2">
      <c r="C967" s="7"/>
    </row>
    <row r="968" spans="3:3" x14ac:dyDescent="0.2">
      <c r="C968" s="7"/>
    </row>
    <row r="969" spans="3:3" x14ac:dyDescent="0.2">
      <c r="C969" s="7"/>
    </row>
    <row r="970" spans="3:3" x14ac:dyDescent="0.2">
      <c r="C970" s="7"/>
    </row>
    <row r="971" spans="3:3" x14ac:dyDescent="0.2">
      <c r="C971" s="7"/>
    </row>
    <row r="972" spans="3:3" x14ac:dyDescent="0.2">
      <c r="C972" s="7"/>
    </row>
    <row r="973" spans="3:3" x14ac:dyDescent="0.2">
      <c r="C973" s="7"/>
    </row>
    <row r="974" spans="3:3" x14ac:dyDescent="0.2">
      <c r="C974" s="7"/>
    </row>
    <row r="975" spans="3:3" x14ac:dyDescent="0.2">
      <c r="C975" s="7"/>
    </row>
    <row r="976" spans="3:3" x14ac:dyDescent="0.2">
      <c r="C976" s="7"/>
    </row>
    <row r="977" spans="3:3" x14ac:dyDescent="0.2">
      <c r="C977" s="7"/>
    </row>
    <row r="978" spans="3:3" x14ac:dyDescent="0.2">
      <c r="C978" s="7"/>
    </row>
    <row r="979" spans="3:3" x14ac:dyDescent="0.2">
      <c r="C979" s="7"/>
    </row>
    <row r="980" spans="3:3" x14ac:dyDescent="0.2">
      <c r="C980" s="7"/>
    </row>
    <row r="981" spans="3:3" x14ac:dyDescent="0.2">
      <c r="C981" s="7"/>
    </row>
    <row r="982" spans="3:3" x14ac:dyDescent="0.2">
      <c r="C982" s="7"/>
    </row>
    <row r="983" spans="3:3" x14ac:dyDescent="0.2">
      <c r="C983" s="7"/>
    </row>
    <row r="984" spans="3:3" x14ac:dyDescent="0.2">
      <c r="C984" s="7"/>
    </row>
    <row r="985" spans="3:3" x14ac:dyDescent="0.2">
      <c r="C985" s="7"/>
    </row>
    <row r="986" spans="3:3" x14ac:dyDescent="0.2">
      <c r="C986" s="7"/>
    </row>
    <row r="987" spans="3:3" x14ac:dyDescent="0.2">
      <c r="C987" s="7"/>
    </row>
    <row r="988" spans="3:3" x14ac:dyDescent="0.2">
      <c r="C988" s="7"/>
    </row>
    <row r="989" spans="3:3" x14ac:dyDescent="0.2">
      <c r="C989" s="7"/>
    </row>
    <row r="990" spans="3:3" x14ac:dyDescent="0.2">
      <c r="C990" s="7"/>
    </row>
    <row r="991" spans="3:3" x14ac:dyDescent="0.2">
      <c r="C991" s="7"/>
    </row>
    <row r="992" spans="3:3" x14ac:dyDescent="0.2">
      <c r="C992" s="7"/>
    </row>
    <row r="993" spans="3:3" x14ac:dyDescent="0.2">
      <c r="C993" s="7"/>
    </row>
    <row r="994" spans="3:3" x14ac:dyDescent="0.2">
      <c r="C994" s="7"/>
    </row>
    <row r="995" spans="3:3" x14ac:dyDescent="0.2">
      <c r="C995" s="7"/>
    </row>
    <row r="996" spans="3:3" x14ac:dyDescent="0.2">
      <c r="C996" s="7"/>
    </row>
    <row r="997" spans="3:3" x14ac:dyDescent="0.2">
      <c r="C997" s="7"/>
    </row>
    <row r="998" spans="3:3" x14ac:dyDescent="0.2">
      <c r="C998" s="7"/>
    </row>
    <row r="999" spans="3:3" x14ac:dyDescent="0.2">
      <c r="C999" s="7"/>
    </row>
    <row r="1000" spans="3:3" x14ac:dyDescent="0.2">
      <c r="C1000" s="7"/>
    </row>
    <row r="1001" spans="3:3" x14ac:dyDescent="0.2">
      <c r="C1001" s="7"/>
    </row>
    <row r="1002" spans="3:3" x14ac:dyDescent="0.2">
      <c r="C1002" s="7"/>
    </row>
    <row r="1003" spans="3:3" x14ac:dyDescent="0.2">
      <c r="C1003" s="7"/>
    </row>
    <row r="1004" spans="3:3" x14ac:dyDescent="0.2">
      <c r="C1004" s="7"/>
    </row>
    <row r="1005" spans="3:3" x14ac:dyDescent="0.2">
      <c r="C1005" s="7"/>
    </row>
    <row r="1006" spans="3:3" x14ac:dyDescent="0.2">
      <c r="C1006" s="7"/>
    </row>
    <row r="1007" spans="3:3" x14ac:dyDescent="0.2">
      <c r="C1007" s="7"/>
    </row>
    <row r="1008" spans="3:3" x14ac:dyDescent="0.2">
      <c r="C1008" s="7"/>
    </row>
    <row r="1009" spans="3:3" x14ac:dyDescent="0.2">
      <c r="C1009" s="7"/>
    </row>
    <row r="1010" spans="3:3" x14ac:dyDescent="0.2">
      <c r="C1010" s="7"/>
    </row>
    <row r="1011" spans="3:3" x14ac:dyDescent="0.2">
      <c r="C1011" s="7"/>
    </row>
    <row r="1012" spans="3:3" x14ac:dyDescent="0.2">
      <c r="C1012" s="7"/>
    </row>
    <row r="1013" spans="3:3" x14ac:dyDescent="0.2">
      <c r="C1013" s="7"/>
    </row>
    <row r="1014" spans="3:3" x14ac:dyDescent="0.2">
      <c r="C1014" s="7"/>
    </row>
    <row r="1015" spans="3:3" x14ac:dyDescent="0.2">
      <c r="C1015" s="7"/>
    </row>
    <row r="1016" spans="3:3" x14ac:dyDescent="0.2">
      <c r="C1016" s="7"/>
    </row>
    <row r="1017" spans="3:3" x14ac:dyDescent="0.2">
      <c r="C1017" s="7"/>
    </row>
    <row r="1018" spans="3:3" x14ac:dyDescent="0.2">
      <c r="C1018" s="7"/>
    </row>
    <row r="1019" spans="3:3" x14ac:dyDescent="0.2">
      <c r="C1019" s="7"/>
    </row>
    <row r="1020" spans="3:3" x14ac:dyDescent="0.2">
      <c r="C1020" s="7"/>
    </row>
    <row r="1021" spans="3:3" x14ac:dyDescent="0.2">
      <c r="C1021" s="7"/>
    </row>
    <row r="1022" spans="3:3" x14ac:dyDescent="0.2">
      <c r="C1022" s="7"/>
    </row>
    <row r="1023" spans="3:3" x14ac:dyDescent="0.2">
      <c r="C1023" s="7"/>
    </row>
    <row r="1024" spans="3:3" x14ac:dyDescent="0.2">
      <c r="C1024" s="7"/>
    </row>
    <row r="1025" spans="3:3" x14ac:dyDescent="0.2">
      <c r="C1025" s="7"/>
    </row>
    <row r="1026" spans="3:3" x14ac:dyDescent="0.2">
      <c r="C1026" s="7"/>
    </row>
    <row r="1027" spans="3:3" x14ac:dyDescent="0.2">
      <c r="C1027" s="7"/>
    </row>
    <row r="1028" spans="3:3" x14ac:dyDescent="0.2">
      <c r="C1028" s="7"/>
    </row>
    <row r="1029" spans="3:3" x14ac:dyDescent="0.2">
      <c r="C1029" s="7"/>
    </row>
    <row r="1030" spans="3:3" x14ac:dyDescent="0.2">
      <c r="C1030" s="7"/>
    </row>
    <row r="1031" spans="3:3" x14ac:dyDescent="0.2">
      <c r="C1031" s="7"/>
    </row>
    <row r="1032" spans="3:3" x14ac:dyDescent="0.2">
      <c r="C1032" s="7"/>
    </row>
    <row r="1033" spans="3:3" x14ac:dyDescent="0.2">
      <c r="C1033" s="7"/>
    </row>
    <row r="1034" spans="3:3" x14ac:dyDescent="0.2">
      <c r="C1034" s="7"/>
    </row>
    <row r="1035" spans="3:3" x14ac:dyDescent="0.2">
      <c r="C1035" s="7"/>
    </row>
    <row r="1036" spans="3:3" x14ac:dyDescent="0.2">
      <c r="C1036" s="7"/>
    </row>
    <row r="1037" spans="3:3" x14ac:dyDescent="0.2">
      <c r="C1037" s="7"/>
    </row>
    <row r="1038" spans="3:3" x14ac:dyDescent="0.2">
      <c r="C1038" s="7"/>
    </row>
    <row r="1039" spans="3:3" x14ac:dyDescent="0.2">
      <c r="C1039" s="7"/>
    </row>
    <row r="1040" spans="3:3" x14ac:dyDescent="0.2">
      <c r="C1040" s="7"/>
    </row>
    <row r="1041" spans="3:3" x14ac:dyDescent="0.2">
      <c r="C1041" s="7"/>
    </row>
    <row r="1042" spans="3:3" x14ac:dyDescent="0.2">
      <c r="C1042" s="7"/>
    </row>
    <row r="1043" spans="3:3" x14ac:dyDescent="0.2">
      <c r="C1043" s="7"/>
    </row>
    <row r="1044" spans="3:3" x14ac:dyDescent="0.2">
      <c r="C1044" s="7"/>
    </row>
    <row r="1045" spans="3:3" x14ac:dyDescent="0.2">
      <c r="C1045" s="7"/>
    </row>
    <row r="1046" spans="3:3" x14ac:dyDescent="0.2">
      <c r="C1046" s="7"/>
    </row>
    <row r="1047" spans="3:3" x14ac:dyDescent="0.2">
      <c r="C1047" s="7"/>
    </row>
    <row r="1048" spans="3:3" x14ac:dyDescent="0.2">
      <c r="C1048" s="7"/>
    </row>
    <row r="1049" spans="3:3" x14ac:dyDescent="0.2">
      <c r="C1049" s="7"/>
    </row>
    <row r="1050" spans="3:3" x14ac:dyDescent="0.2">
      <c r="C1050" s="7"/>
    </row>
    <row r="1051" spans="3:3" x14ac:dyDescent="0.2">
      <c r="C1051" s="7"/>
    </row>
    <row r="1052" spans="3:3" x14ac:dyDescent="0.2">
      <c r="C1052" s="7"/>
    </row>
    <row r="1053" spans="3:3" x14ac:dyDescent="0.2">
      <c r="C1053" s="7"/>
    </row>
    <row r="1054" spans="3:3" x14ac:dyDescent="0.2">
      <c r="C1054" s="7"/>
    </row>
    <row r="1055" spans="3:3" x14ac:dyDescent="0.2">
      <c r="C1055" s="7"/>
    </row>
    <row r="1056" spans="3:3" x14ac:dyDescent="0.2">
      <c r="C1056" s="7"/>
    </row>
    <row r="1057" spans="3:3" x14ac:dyDescent="0.2">
      <c r="C1057" s="7"/>
    </row>
    <row r="1058" spans="3:3" x14ac:dyDescent="0.2">
      <c r="C1058" s="7"/>
    </row>
    <row r="1059" spans="3:3" x14ac:dyDescent="0.2">
      <c r="C1059" s="7"/>
    </row>
    <row r="1060" spans="3:3" x14ac:dyDescent="0.2">
      <c r="C1060" s="7"/>
    </row>
    <row r="1061" spans="3:3" x14ac:dyDescent="0.2">
      <c r="C1061" s="7"/>
    </row>
    <row r="1062" spans="3:3" x14ac:dyDescent="0.2">
      <c r="C1062" s="7"/>
    </row>
    <row r="1063" spans="3:3" x14ac:dyDescent="0.2">
      <c r="C1063" s="7"/>
    </row>
    <row r="1064" spans="3:3" x14ac:dyDescent="0.2">
      <c r="C1064" s="7"/>
    </row>
    <row r="1065" spans="3:3" x14ac:dyDescent="0.2">
      <c r="C1065" s="7"/>
    </row>
    <row r="1066" spans="3:3" x14ac:dyDescent="0.2">
      <c r="C1066" s="7"/>
    </row>
    <row r="1067" spans="3:3" x14ac:dyDescent="0.2">
      <c r="C1067" s="7"/>
    </row>
    <row r="1068" spans="3:3" x14ac:dyDescent="0.2">
      <c r="C1068" s="7"/>
    </row>
    <row r="1069" spans="3:3" x14ac:dyDescent="0.2">
      <c r="C1069" s="7"/>
    </row>
    <row r="1070" spans="3:3" x14ac:dyDescent="0.2">
      <c r="C1070" s="7"/>
    </row>
    <row r="1071" spans="3:3" x14ac:dyDescent="0.2">
      <c r="C1071" s="7"/>
    </row>
    <row r="1072" spans="3:3" x14ac:dyDescent="0.2">
      <c r="C1072" s="7"/>
    </row>
    <row r="1073" spans="3:3" x14ac:dyDescent="0.2">
      <c r="C1073" s="7"/>
    </row>
    <row r="1074" spans="3:3" x14ac:dyDescent="0.2">
      <c r="C1074" s="7"/>
    </row>
    <row r="1075" spans="3:3" x14ac:dyDescent="0.2">
      <c r="C1075" s="7"/>
    </row>
    <row r="1076" spans="3:3" x14ac:dyDescent="0.2">
      <c r="C1076" s="7"/>
    </row>
    <row r="1077" spans="3:3" x14ac:dyDescent="0.2">
      <c r="C1077" s="7"/>
    </row>
    <row r="1078" spans="3:3" x14ac:dyDescent="0.2">
      <c r="C1078" s="7"/>
    </row>
    <row r="1079" spans="3:3" x14ac:dyDescent="0.2">
      <c r="C1079" s="7"/>
    </row>
    <row r="1080" spans="3:3" x14ac:dyDescent="0.2">
      <c r="C1080" s="7"/>
    </row>
    <row r="1081" spans="3:3" x14ac:dyDescent="0.2">
      <c r="C1081" s="7"/>
    </row>
    <row r="1082" spans="3:3" x14ac:dyDescent="0.2">
      <c r="C1082" s="7"/>
    </row>
    <row r="1083" spans="3:3" x14ac:dyDescent="0.2">
      <c r="C1083" s="7"/>
    </row>
    <row r="1084" spans="3:3" x14ac:dyDescent="0.2">
      <c r="C1084" s="7"/>
    </row>
    <row r="1085" spans="3:3" x14ac:dyDescent="0.2">
      <c r="C1085" s="7"/>
    </row>
    <row r="1086" spans="3:3" x14ac:dyDescent="0.2">
      <c r="C1086" s="7"/>
    </row>
    <row r="1087" spans="3:3" x14ac:dyDescent="0.2">
      <c r="C1087" s="7"/>
    </row>
    <row r="1088" spans="3:3" x14ac:dyDescent="0.2">
      <c r="C1088" s="7"/>
    </row>
    <row r="1089" spans="3:3" x14ac:dyDescent="0.2">
      <c r="C1089" s="7"/>
    </row>
    <row r="1090" spans="3:3" x14ac:dyDescent="0.2">
      <c r="C1090" s="7"/>
    </row>
    <row r="1091" spans="3:3" x14ac:dyDescent="0.2">
      <c r="C1091" s="7"/>
    </row>
    <row r="1092" spans="3:3" x14ac:dyDescent="0.2">
      <c r="C1092" s="7"/>
    </row>
    <row r="1093" spans="3:3" x14ac:dyDescent="0.2">
      <c r="C1093" s="7"/>
    </row>
    <row r="1094" spans="3:3" x14ac:dyDescent="0.2">
      <c r="C1094" s="7"/>
    </row>
    <row r="1095" spans="3:3" x14ac:dyDescent="0.2">
      <c r="C1095" s="7"/>
    </row>
    <row r="1096" spans="3:3" x14ac:dyDescent="0.2">
      <c r="C1096" s="7"/>
    </row>
    <row r="1097" spans="3:3" x14ac:dyDescent="0.2">
      <c r="C1097" s="7"/>
    </row>
    <row r="1098" spans="3:3" x14ac:dyDescent="0.2">
      <c r="C1098" s="7"/>
    </row>
    <row r="1099" spans="3:3" x14ac:dyDescent="0.2">
      <c r="C1099" s="7"/>
    </row>
    <row r="1100" spans="3:3" x14ac:dyDescent="0.2">
      <c r="C1100" s="7"/>
    </row>
    <row r="1101" spans="3:3" x14ac:dyDescent="0.2">
      <c r="C1101" s="7"/>
    </row>
    <row r="1102" spans="3:3" x14ac:dyDescent="0.2">
      <c r="C1102" s="7"/>
    </row>
    <row r="1103" spans="3:3" x14ac:dyDescent="0.2">
      <c r="C1103" s="7"/>
    </row>
    <row r="1104" spans="3:3" x14ac:dyDescent="0.2">
      <c r="C1104" s="7"/>
    </row>
    <row r="1105" spans="3:3" x14ac:dyDescent="0.2">
      <c r="C1105" s="7"/>
    </row>
    <row r="1106" spans="3:3" x14ac:dyDescent="0.2">
      <c r="C1106" s="7"/>
    </row>
    <row r="1107" spans="3:3" x14ac:dyDescent="0.2">
      <c r="C1107" s="7"/>
    </row>
    <row r="1108" spans="3:3" x14ac:dyDescent="0.2">
      <c r="C1108" s="7"/>
    </row>
    <row r="1109" spans="3:3" x14ac:dyDescent="0.2">
      <c r="C1109" s="7"/>
    </row>
    <row r="1110" spans="3:3" x14ac:dyDescent="0.2">
      <c r="C1110" s="7"/>
    </row>
    <row r="1111" spans="3:3" x14ac:dyDescent="0.2">
      <c r="C1111" s="7"/>
    </row>
    <row r="1112" spans="3:3" x14ac:dyDescent="0.2">
      <c r="C1112" s="7"/>
    </row>
    <row r="1113" spans="3:3" x14ac:dyDescent="0.2">
      <c r="C1113" s="7"/>
    </row>
    <row r="1114" spans="3:3" x14ac:dyDescent="0.2">
      <c r="C1114" s="7"/>
    </row>
    <row r="1115" spans="3:3" x14ac:dyDescent="0.2">
      <c r="C1115" s="7"/>
    </row>
    <row r="1116" spans="3:3" x14ac:dyDescent="0.2">
      <c r="C1116" s="7"/>
    </row>
    <row r="1117" spans="3:3" x14ac:dyDescent="0.2">
      <c r="C1117" s="7"/>
    </row>
    <row r="1118" spans="3:3" x14ac:dyDescent="0.2">
      <c r="C1118" s="7"/>
    </row>
    <row r="1119" spans="3:3" x14ac:dyDescent="0.2">
      <c r="C1119" s="7"/>
    </row>
    <row r="1120" spans="3:3" x14ac:dyDescent="0.2">
      <c r="C1120" s="7"/>
    </row>
    <row r="1121" spans="3:3" x14ac:dyDescent="0.2">
      <c r="C1121" s="7"/>
    </row>
    <row r="1122" spans="3:3" x14ac:dyDescent="0.2">
      <c r="C1122" s="7"/>
    </row>
    <row r="1123" spans="3:3" x14ac:dyDescent="0.2">
      <c r="C1123" s="7"/>
    </row>
    <row r="1124" spans="3:3" x14ac:dyDescent="0.2">
      <c r="C1124" s="7"/>
    </row>
    <row r="1125" spans="3:3" x14ac:dyDescent="0.2">
      <c r="C1125" s="7"/>
    </row>
    <row r="1126" spans="3:3" x14ac:dyDescent="0.2">
      <c r="C1126" s="7"/>
    </row>
    <row r="1127" spans="3:3" x14ac:dyDescent="0.2">
      <c r="C1127" s="7"/>
    </row>
    <row r="1128" spans="3:3" x14ac:dyDescent="0.2">
      <c r="C1128" s="7"/>
    </row>
    <row r="1129" spans="3:3" x14ac:dyDescent="0.2">
      <c r="C1129" s="7"/>
    </row>
    <row r="1130" spans="3:3" x14ac:dyDescent="0.2">
      <c r="C1130" s="7"/>
    </row>
    <row r="1131" spans="3:3" x14ac:dyDescent="0.2">
      <c r="C1131" s="7"/>
    </row>
    <row r="1132" spans="3:3" x14ac:dyDescent="0.2">
      <c r="C1132" s="7"/>
    </row>
    <row r="1133" spans="3:3" x14ac:dyDescent="0.2">
      <c r="C1133" s="7"/>
    </row>
    <row r="1134" spans="3:3" x14ac:dyDescent="0.2">
      <c r="C1134" s="7"/>
    </row>
    <row r="1135" spans="3:3" x14ac:dyDescent="0.2">
      <c r="C1135" s="7"/>
    </row>
    <row r="1136" spans="3:3" x14ac:dyDescent="0.2">
      <c r="C1136" s="7"/>
    </row>
    <row r="1137" spans="3:3" x14ac:dyDescent="0.2">
      <c r="C1137" s="7"/>
    </row>
    <row r="1138" spans="3:3" x14ac:dyDescent="0.2">
      <c r="C1138" s="7"/>
    </row>
    <row r="1139" spans="3:3" x14ac:dyDescent="0.2">
      <c r="C1139" s="7"/>
    </row>
    <row r="1140" spans="3:3" x14ac:dyDescent="0.2">
      <c r="C1140" s="7"/>
    </row>
    <row r="1141" spans="3:3" x14ac:dyDescent="0.2">
      <c r="C1141" s="7"/>
    </row>
    <row r="1142" spans="3:3" x14ac:dyDescent="0.2">
      <c r="C1142" s="7"/>
    </row>
    <row r="1143" spans="3:3" x14ac:dyDescent="0.2">
      <c r="C1143" s="7"/>
    </row>
    <row r="1144" spans="3:3" x14ac:dyDescent="0.2">
      <c r="C1144" s="7"/>
    </row>
    <row r="1145" spans="3:3" x14ac:dyDescent="0.2">
      <c r="C1145" s="7"/>
    </row>
    <row r="1146" spans="3:3" x14ac:dyDescent="0.2">
      <c r="C1146" s="7"/>
    </row>
    <row r="1147" spans="3:3" x14ac:dyDescent="0.2">
      <c r="C1147" s="7"/>
    </row>
    <row r="1148" spans="3:3" x14ac:dyDescent="0.2">
      <c r="C1148" s="7"/>
    </row>
    <row r="1149" spans="3:3" x14ac:dyDescent="0.2">
      <c r="C1149" s="7"/>
    </row>
    <row r="1150" spans="3:3" x14ac:dyDescent="0.2">
      <c r="C1150" s="7"/>
    </row>
    <row r="1151" spans="3:3" x14ac:dyDescent="0.2">
      <c r="C1151" s="7"/>
    </row>
    <row r="1152" spans="3:3" x14ac:dyDescent="0.2">
      <c r="C1152" s="7"/>
    </row>
    <row r="1153" spans="3:3" x14ac:dyDescent="0.2">
      <c r="C1153" s="7"/>
    </row>
    <row r="1154" spans="3:3" x14ac:dyDescent="0.2">
      <c r="C1154" s="7"/>
    </row>
    <row r="1155" spans="3:3" x14ac:dyDescent="0.2">
      <c r="C1155" s="7"/>
    </row>
    <row r="1156" spans="3:3" x14ac:dyDescent="0.2">
      <c r="C1156" s="7"/>
    </row>
    <row r="1157" spans="3:3" x14ac:dyDescent="0.2">
      <c r="C1157" s="7"/>
    </row>
    <row r="1158" spans="3:3" x14ac:dyDescent="0.2">
      <c r="C1158" s="7"/>
    </row>
    <row r="1159" spans="3:3" x14ac:dyDescent="0.2">
      <c r="C1159" s="7"/>
    </row>
    <row r="1160" spans="3:3" x14ac:dyDescent="0.2">
      <c r="C1160" s="7"/>
    </row>
    <row r="1161" spans="3:3" x14ac:dyDescent="0.2">
      <c r="C1161" s="7"/>
    </row>
    <row r="1162" spans="3:3" x14ac:dyDescent="0.2">
      <c r="C1162" s="7"/>
    </row>
    <row r="1163" spans="3:3" x14ac:dyDescent="0.2">
      <c r="C1163" s="7"/>
    </row>
    <row r="1164" spans="3:3" x14ac:dyDescent="0.2">
      <c r="C1164" s="7"/>
    </row>
    <row r="1165" spans="3:3" x14ac:dyDescent="0.2">
      <c r="C1165" s="7"/>
    </row>
    <row r="1166" spans="3:3" x14ac:dyDescent="0.2">
      <c r="C1166" s="7"/>
    </row>
    <row r="1167" spans="3:3" x14ac:dyDescent="0.2">
      <c r="C1167" s="7"/>
    </row>
    <row r="1168" spans="3:3" x14ac:dyDescent="0.2">
      <c r="C1168" s="7"/>
    </row>
    <row r="1169" spans="3:3" x14ac:dyDescent="0.2">
      <c r="C1169" s="7"/>
    </row>
    <row r="1170" spans="3:3" x14ac:dyDescent="0.2">
      <c r="C1170" s="7"/>
    </row>
    <row r="1171" spans="3:3" x14ac:dyDescent="0.2">
      <c r="C1171" s="7"/>
    </row>
    <row r="1172" spans="3:3" x14ac:dyDescent="0.2">
      <c r="C1172" s="7"/>
    </row>
    <row r="1173" spans="3:3" x14ac:dyDescent="0.2">
      <c r="C1173" s="7"/>
    </row>
    <row r="1174" spans="3:3" x14ac:dyDescent="0.2">
      <c r="C1174" s="7"/>
    </row>
    <row r="1175" spans="3:3" x14ac:dyDescent="0.2">
      <c r="C1175" s="7"/>
    </row>
    <row r="1176" spans="3:3" x14ac:dyDescent="0.2">
      <c r="C1176" s="7"/>
    </row>
    <row r="1177" spans="3:3" x14ac:dyDescent="0.2">
      <c r="C1177" s="7"/>
    </row>
    <row r="1178" spans="3:3" x14ac:dyDescent="0.2">
      <c r="C1178" s="7"/>
    </row>
    <row r="1179" spans="3:3" x14ac:dyDescent="0.2">
      <c r="C1179" s="7"/>
    </row>
    <row r="1180" spans="3:3" x14ac:dyDescent="0.2">
      <c r="C1180" s="7"/>
    </row>
    <row r="1181" spans="3:3" x14ac:dyDescent="0.2">
      <c r="C1181" s="7"/>
    </row>
    <row r="1182" spans="3:3" x14ac:dyDescent="0.2">
      <c r="C1182" s="7"/>
    </row>
    <row r="1183" spans="3:3" x14ac:dyDescent="0.2">
      <c r="C1183" s="7"/>
    </row>
    <row r="1184" spans="3:3" x14ac:dyDescent="0.2">
      <c r="C1184" s="7"/>
    </row>
    <row r="1185" spans="3:3" x14ac:dyDescent="0.2">
      <c r="C1185" s="7"/>
    </row>
    <row r="1186" spans="3:3" x14ac:dyDescent="0.2">
      <c r="C1186" s="7"/>
    </row>
    <row r="1187" spans="3:3" x14ac:dyDescent="0.2">
      <c r="C1187" s="7"/>
    </row>
    <row r="1188" spans="3:3" x14ac:dyDescent="0.2">
      <c r="C1188" s="7"/>
    </row>
    <row r="1189" spans="3:3" x14ac:dyDescent="0.2">
      <c r="C1189" s="7"/>
    </row>
    <row r="1190" spans="3:3" x14ac:dyDescent="0.2">
      <c r="C1190" s="7"/>
    </row>
    <row r="1191" spans="3:3" x14ac:dyDescent="0.2">
      <c r="C1191" s="7"/>
    </row>
    <row r="1192" spans="3:3" x14ac:dyDescent="0.2">
      <c r="C1192" s="7"/>
    </row>
    <row r="1193" spans="3:3" x14ac:dyDescent="0.2">
      <c r="C1193" s="7"/>
    </row>
    <row r="1194" spans="3:3" x14ac:dyDescent="0.2">
      <c r="C1194" s="7"/>
    </row>
    <row r="1195" spans="3:3" x14ac:dyDescent="0.2">
      <c r="C1195" s="7"/>
    </row>
    <row r="1196" spans="3:3" x14ac:dyDescent="0.2">
      <c r="C1196" s="7"/>
    </row>
    <row r="1197" spans="3:3" x14ac:dyDescent="0.2">
      <c r="C1197" s="7"/>
    </row>
    <row r="1198" spans="3:3" x14ac:dyDescent="0.2">
      <c r="C1198" s="7"/>
    </row>
    <row r="1199" spans="3:3" x14ac:dyDescent="0.2">
      <c r="C1199" s="7"/>
    </row>
    <row r="1200" spans="3:3" x14ac:dyDescent="0.2">
      <c r="C1200" s="7"/>
    </row>
    <row r="1201" spans="3:3" x14ac:dyDescent="0.2">
      <c r="C1201" s="7"/>
    </row>
    <row r="1202" spans="3:3" x14ac:dyDescent="0.2">
      <c r="C1202" s="7"/>
    </row>
    <row r="1203" spans="3:3" x14ac:dyDescent="0.2">
      <c r="C1203" s="7"/>
    </row>
    <row r="1204" spans="3:3" x14ac:dyDescent="0.2">
      <c r="C1204" s="7"/>
    </row>
    <row r="1205" spans="3:3" x14ac:dyDescent="0.2">
      <c r="C1205" s="7"/>
    </row>
    <row r="1206" spans="3:3" x14ac:dyDescent="0.2">
      <c r="C1206" s="7"/>
    </row>
    <row r="1207" spans="3:3" x14ac:dyDescent="0.2">
      <c r="C1207" s="7"/>
    </row>
    <row r="1208" spans="3:3" x14ac:dyDescent="0.2">
      <c r="C1208" s="7"/>
    </row>
    <row r="1209" spans="3:3" x14ac:dyDescent="0.2">
      <c r="C1209" s="7"/>
    </row>
    <row r="1210" spans="3:3" x14ac:dyDescent="0.2">
      <c r="C1210" s="7"/>
    </row>
    <row r="1211" spans="3:3" x14ac:dyDescent="0.2">
      <c r="C1211" s="7"/>
    </row>
    <row r="1212" spans="3:3" x14ac:dyDescent="0.2">
      <c r="C1212" s="7"/>
    </row>
    <row r="1213" spans="3:3" x14ac:dyDescent="0.2">
      <c r="C1213" s="7"/>
    </row>
    <row r="1214" spans="3:3" x14ac:dyDescent="0.2">
      <c r="C1214" s="7"/>
    </row>
    <row r="1215" spans="3:3" x14ac:dyDescent="0.2">
      <c r="C1215" s="7"/>
    </row>
    <row r="1216" spans="3:3" x14ac:dyDescent="0.2">
      <c r="C1216" s="7"/>
    </row>
    <row r="1217" spans="3:3" x14ac:dyDescent="0.2">
      <c r="C1217" s="7"/>
    </row>
    <row r="1218" spans="3:3" x14ac:dyDescent="0.2">
      <c r="C1218" s="7"/>
    </row>
    <row r="1219" spans="3:3" x14ac:dyDescent="0.2">
      <c r="C1219" s="7"/>
    </row>
    <row r="1220" spans="3:3" x14ac:dyDescent="0.2">
      <c r="C1220" s="7"/>
    </row>
    <row r="1221" spans="3:3" x14ac:dyDescent="0.2">
      <c r="C1221" s="7"/>
    </row>
    <row r="1222" spans="3:3" x14ac:dyDescent="0.2">
      <c r="C1222" s="7"/>
    </row>
    <row r="1223" spans="3:3" x14ac:dyDescent="0.2">
      <c r="C1223" s="7"/>
    </row>
    <row r="1224" spans="3:3" x14ac:dyDescent="0.2">
      <c r="C1224" s="7"/>
    </row>
    <row r="1225" spans="3:3" x14ac:dyDescent="0.2">
      <c r="C1225" s="7"/>
    </row>
    <row r="1226" spans="3:3" x14ac:dyDescent="0.2">
      <c r="C1226" s="7"/>
    </row>
    <row r="1227" spans="3:3" x14ac:dyDescent="0.2">
      <c r="C1227" s="7"/>
    </row>
    <row r="1228" spans="3:3" x14ac:dyDescent="0.2">
      <c r="C1228" s="7"/>
    </row>
    <row r="1229" spans="3:3" x14ac:dyDescent="0.2">
      <c r="C1229" s="7"/>
    </row>
    <row r="1230" spans="3:3" x14ac:dyDescent="0.2">
      <c r="C1230" s="7"/>
    </row>
    <row r="1231" spans="3:3" x14ac:dyDescent="0.2">
      <c r="C1231" s="7"/>
    </row>
    <row r="1232" spans="3:3" x14ac:dyDescent="0.2">
      <c r="C1232" s="7"/>
    </row>
    <row r="1233" spans="3:3" x14ac:dyDescent="0.2">
      <c r="C1233" s="7"/>
    </row>
    <row r="1234" spans="3:3" x14ac:dyDescent="0.2">
      <c r="C1234" s="7"/>
    </row>
    <row r="1235" spans="3:3" x14ac:dyDescent="0.2">
      <c r="C1235" s="7"/>
    </row>
    <row r="1236" spans="3:3" x14ac:dyDescent="0.2">
      <c r="C1236" s="7"/>
    </row>
    <row r="1237" spans="3:3" x14ac:dyDescent="0.2">
      <c r="C1237" s="7"/>
    </row>
    <row r="1238" spans="3:3" x14ac:dyDescent="0.2">
      <c r="C1238" s="7"/>
    </row>
    <row r="1239" spans="3:3" x14ac:dyDescent="0.2">
      <c r="C1239" s="7"/>
    </row>
    <row r="1240" spans="3:3" x14ac:dyDescent="0.2">
      <c r="C1240" s="7"/>
    </row>
    <row r="1241" spans="3:3" x14ac:dyDescent="0.2">
      <c r="C1241" s="7"/>
    </row>
    <row r="1242" spans="3:3" x14ac:dyDescent="0.2">
      <c r="C1242" s="7"/>
    </row>
    <row r="1243" spans="3:3" x14ac:dyDescent="0.2">
      <c r="C1243" s="7"/>
    </row>
    <row r="1244" spans="3:3" x14ac:dyDescent="0.2">
      <c r="C1244" s="7"/>
    </row>
    <row r="1245" spans="3:3" x14ac:dyDescent="0.2">
      <c r="C1245" s="7"/>
    </row>
    <row r="1246" spans="3:3" x14ac:dyDescent="0.2">
      <c r="C1246" s="7"/>
    </row>
    <row r="1247" spans="3:3" x14ac:dyDescent="0.2">
      <c r="C1247" s="7"/>
    </row>
    <row r="1248" spans="3:3" x14ac:dyDescent="0.2">
      <c r="C1248" s="7"/>
    </row>
    <row r="1249" spans="3:3" x14ac:dyDescent="0.2">
      <c r="C1249" s="7"/>
    </row>
    <row r="1250" spans="3:3" x14ac:dyDescent="0.2">
      <c r="C1250" s="7"/>
    </row>
    <row r="1251" spans="3:3" x14ac:dyDescent="0.2">
      <c r="C1251" s="7"/>
    </row>
    <row r="1252" spans="3:3" x14ac:dyDescent="0.2">
      <c r="C1252" s="7"/>
    </row>
    <row r="1253" spans="3:3" x14ac:dyDescent="0.2">
      <c r="C1253" s="7"/>
    </row>
    <row r="1254" spans="3:3" x14ac:dyDescent="0.2">
      <c r="C1254" s="7"/>
    </row>
    <row r="1255" spans="3:3" x14ac:dyDescent="0.2">
      <c r="C1255" s="7"/>
    </row>
    <row r="1256" spans="3:3" x14ac:dyDescent="0.2">
      <c r="C1256" s="7"/>
    </row>
    <row r="1257" spans="3:3" x14ac:dyDescent="0.2">
      <c r="C1257" s="7"/>
    </row>
    <row r="1258" spans="3:3" x14ac:dyDescent="0.2">
      <c r="C1258" s="7"/>
    </row>
    <row r="1259" spans="3:3" x14ac:dyDescent="0.2">
      <c r="C1259" s="7"/>
    </row>
    <row r="1260" spans="3:3" x14ac:dyDescent="0.2">
      <c r="C1260" s="7"/>
    </row>
    <row r="1261" spans="3:3" x14ac:dyDescent="0.2">
      <c r="C1261" s="7"/>
    </row>
    <row r="1262" spans="3:3" x14ac:dyDescent="0.2">
      <c r="C1262" s="7"/>
    </row>
    <row r="1263" spans="3:3" x14ac:dyDescent="0.2">
      <c r="C1263" s="7"/>
    </row>
    <row r="1264" spans="3:3" x14ac:dyDescent="0.2">
      <c r="C1264" s="7"/>
    </row>
    <row r="1265" spans="3:3" x14ac:dyDescent="0.2">
      <c r="C1265" s="7"/>
    </row>
    <row r="1266" spans="3:3" x14ac:dyDescent="0.2">
      <c r="C1266" s="7"/>
    </row>
    <row r="1267" spans="3:3" x14ac:dyDescent="0.2">
      <c r="C1267" s="7"/>
    </row>
    <row r="1268" spans="3:3" x14ac:dyDescent="0.2">
      <c r="C1268" s="7"/>
    </row>
    <row r="1269" spans="3:3" x14ac:dyDescent="0.2">
      <c r="C1269" s="7"/>
    </row>
    <row r="1270" spans="3:3" x14ac:dyDescent="0.2">
      <c r="C1270" s="7"/>
    </row>
    <row r="1271" spans="3:3" x14ac:dyDescent="0.2">
      <c r="C1271" s="7"/>
    </row>
    <row r="1272" spans="3:3" x14ac:dyDescent="0.2">
      <c r="C1272" s="7"/>
    </row>
    <row r="1273" spans="3:3" x14ac:dyDescent="0.2">
      <c r="C1273" s="7"/>
    </row>
    <row r="1274" spans="3:3" x14ac:dyDescent="0.2">
      <c r="C1274" s="7"/>
    </row>
    <row r="1275" spans="3:3" x14ac:dyDescent="0.2">
      <c r="C1275" s="7"/>
    </row>
    <row r="1276" spans="3:3" x14ac:dyDescent="0.2">
      <c r="C1276" s="7"/>
    </row>
    <row r="1277" spans="3:3" x14ac:dyDescent="0.2">
      <c r="C1277" s="7"/>
    </row>
    <row r="1278" spans="3:3" x14ac:dyDescent="0.2">
      <c r="C1278" s="7"/>
    </row>
    <row r="1279" spans="3:3" x14ac:dyDescent="0.2">
      <c r="C1279" s="7"/>
    </row>
    <row r="1280" spans="3:3" x14ac:dyDescent="0.2">
      <c r="C1280" s="7"/>
    </row>
    <row r="1281" spans="3:3" x14ac:dyDescent="0.2">
      <c r="C1281" s="7"/>
    </row>
    <row r="1282" spans="3:3" x14ac:dyDescent="0.2">
      <c r="C1282" s="7"/>
    </row>
    <row r="1283" spans="3:3" x14ac:dyDescent="0.2">
      <c r="C1283" s="7"/>
    </row>
    <row r="1284" spans="3:3" x14ac:dyDescent="0.2">
      <c r="C1284" s="7"/>
    </row>
    <row r="1285" spans="3:3" x14ac:dyDescent="0.2">
      <c r="C1285" s="7"/>
    </row>
    <row r="1286" spans="3:3" x14ac:dyDescent="0.2">
      <c r="C1286" s="7"/>
    </row>
    <row r="1287" spans="3:3" x14ac:dyDescent="0.2">
      <c r="C1287" s="7"/>
    </row>
    <row r="1288" spans="3:3" x14ac:dyDescent="0.2">
      <c r="C1288" s="7"/>
    </row>
    <row r="1289" spans="3:3" x14ac:dyDescent="0.2">
      <c r="C1289" s="7"/>
    </row>
    <row r="1290" spans="3:3" x14ac:dyDescent="0.2">
      <c r="C1290" s="7"/>
    </row>
    <row r="1291" spans="3:3" x14ac:dyDescent="0.2">
      <c r="C1291" s="7"/>
    </row>
    <row r="1292" spans="3:3" x14ac:dyDescent="0.2">
      <c r="C1292" s="7"/>
    </row>
    <row r="1293" spans="3:3" x14ac:dyDescent="0.2">
      <c r="C1293" s="7"/>
    </row>
    <row r="1294" spans="3:3" x14ac:dyDescent="0.2">
      <c r="C1294" s="7"/>
    </row>
    <row r="1295" spans="3:3" x14ac:dyDescent="0.2">
      <c r="C1295" s="7"/>
    </row>
    <row r="1296" spans="3:3" x14ac:dyDescent="0.2">
      <c r="C1296" s="7"/>
    </row>
    <row r="1297" spans="3:3" x14ac:dyDescent="0.2">
      <c r="C1297" s="7"/>
    </row>
    <row r="1298" spans="3:3" x14ac:dyDescent="0.2">
      <c r="C1298" s="7"/>
    </row>
    <row r="1299" spans="3:3" x14ac:dyDescent="0.2">
      <c r="C1299" s="7"/>
    </row>
    <row r="1300" spans="3:3" x14ac:dyDescent="0.2">
      <c r="C1300" s="7"/>
    </row>
    <row r="1301" spans="3:3" x14ac:dyDescent="0.2">
      <c r="C1301" s="7"/>
    </row>
    <row r="1302" spans="3:3" x14ac:dyDescent="0.2">
      <c r="C1302" s="7"/>
    </row>
    <row r="1303" spans="3:3" x14ac:dyDescent="0.2">
      <c r="C1303" s="7"/>
    </row>
    <row r="1304" spans="3:3" x14ac:dyDescent="0.2">
      <c r="C1304" s="7"/>
    </row>
    <row r="1305" spans="3:3" x14ac:dyDescent="0.2">
      <c r="C1305" s="7"/>
    </row>
    <row r="1306" spans="3:3" x14ac:dyDescent="0.2">
      <c r="C1306" s="7"/>
    </row>
    <row r="1307" spans="3:3" x14ac:dyDescent="0.2">
      <c r="C1307" s="7"/>
    </row>
    <row r="1308" spans="3:3" x14ac:dyDescent="0.2">
      <c r="C1308" s="7"/>
    </row>
    <row r="1309" spans="3:3" x14ac:dyDescent="0.2">
      <c r="C1309" s="7"/>
    </row>
    <row r="1310" spans="3:3" x14ac:dyDescent="0.2">
      <c r="C1310" s="7"/>
    </row>
    <row r="1311" spans="3:3" x14ac:dyDescent="0.2">
      <c r="C1311" s="7"/>
    </row>
    <row r="1312" spans="3:3" x14ac:dyDescent="0.2">
      <c r="C1312" s="7"/>
    </row>
    <row r="1313" spans="3:3" x14ac:dyDescent="0.2">
      <c r="C1313" s="7"/>
    </row>
    <row r="1314" spans="3:3" x14ac:dyDescent="0.2">
      <c r="C1314" s="7"/>
    </row>
    <row r="1315" spans="3:3" x14ac:dyDescent="0.2">
      <c r="C1315" s="7"/>
    </row>
    <row r="1316" spans="3:3" x14ac:dyDescent="0.2">
      <c r="C1316" s="7"/>
    </row>
    <row r="1317" spans="3:3" x14ac:dyDescent="0.2">
      <c r="C1317" s="7"/>
    </row>
    <row r="1318" spans="3:3" x14ac:dyDescent="0.2">
      <c r="C1318" s="7"/>
    </row>
    <row r="1319" spans="3:3" x14ac:dyDescent="0.2">
      <c r="C1319" s="7"/>
    </row>
    <row r="1320" spans="3:3" x14ac:dyDescent="0.2">
      <c r="C1320" s="7"/>
    </row>
    <row r="1321" spans="3:3" x14ac:dyDescent="0.2">
      <c r="C1321" s="7"/>
    </row>
    <row r="1322" spans="3:3" x14ac:dyDescent="0.2">
      <c r="C1322" s="7"/>
    </row>
    <row r="1323" spans="3:3" x14ac:dyDescent="0.2">
      <c r="C1323" s="7"/>
    </row>
    <row r="1324" spans="3:3" x14ac:dyDescent="0.2">
      <c r="C1324" s="7"/>
    </row>
    <row r="1325" spans="3:3" x14ac:dyDescent="0.2">
      <c r="C1325" s="7"/>
    </row>
    <row r="1326" spans="3:3" x14ac:dyDescent="0.2">
      <c r="C1326" s="7"/>
    </row>
    <row r="1327" spans="3:3" x14ac:dyDescent="0.2">
      <c r="C1327" s="7"/>
    </row>
    <row r="1328" spans="3:3" x14ac:dyDescent="0.2">
      <c r="C1328" s="7"/>
    </row>
    <row r="1329" spans="3:3" x14ac:dyDescent="0.2">
      <c r="C1329" s="7"/>
    </row>
    <row r="1330" spans="3:3" x14ac:dyDescent="0.2">
      <c r="C1330" s="7"/>
    </row>
    <row r="1331" spans="3:3" x14ac:dyDescent="0.2">
      <c r="C1331" s="7"/>
    </row>
    <row r="1332" spans="3:3" x14ac:dyDescent="0.2">
      <c r="C1332" s="7"/>
    </row>
    <row r="1333" spans="3:3" x14ac:dyDescent="0.2">
      <c r="C1333" s="7"/>
    </row>
    <row r="1334" spans="3:3" x14ac:dyDescent="0.2">
      <c r="C1334" s="7"/>
    </row>
    <row r="1335" spans="3:3" x14ac:dyDescent="0.2">
      <c r="C1335" s="7"/>
    </row>
    <row r="1336" spans="3:3" x14ac:dyDescent="0.2">
      <c r="C1336" s="7"/>
    </row>
    <row r="1337" spans="3:3" x14ac:dyDescent="0.2">
      <c r="C1337" s="7"/>
    </row>
    <row r="1338" spans="3:3" x14ac:dyDescent="0.2">
      <c r="C1338" s="7"/>
    </row>
    <row r="1339" spans="3:3" x14ac:dyDescent="0.2">
      <c r="C1339" s="7"/>
    </row>
    <row r="1340" spans="3:3" x14ac:dyDescent="0.2">
      <c r="C1340" s="7"/>
    </row>
    <row r="1341" spans="3:3" x14ac:dyDescent="0.2">
      <c r="C1341" s="7"/>
    </row>
    <row r="1342" spans="3:3" x14ac:dyDescent="0.2">
      <c r="C1342" s="7"/>
    </row>
    <row r="1343" spans="3:3" x14ac:dyDescent="0.2">
      <c r="C1343" s="7"/>
    </row>
    <row r="1344" spans="3:3" x14ac:dyDescent="0.2">
      <c r="C1344" s="7"/>
    </row>
    <row r="1345" spans="3:3" x14ac:dyDescent="0.2">
      <c r="C1345" s="7"/>
    </row>
    <row r="1346" spans="3:3" x14ac:dyDescent="0.2">
      <c r="C1346" s="7"/>
    </row>
    <row r="1347" spans="3:3" x14ac:dyDescent="0.2">
      <c r="C1347" s="7"/>
    </row>
    <row r="1348" spans="3:3" x14ac:dyDescent="0.2">
      <c r="C1348" s="7"/>
    </row>
    <row r="1349" spans="3:3" x14ac:dyDescent="0.2">
      <c r="C1349" s="7"/>
    </row>
    <row r="1350" spans="3:3" x14ac:dyDescent="0.2">
      <c r="C1350" s="7"/>
    </row>
    <row r="1351" spans="3:3" x14ac:dyDescent="0.2">
      <c r="C1351" s="7"/>
    </row>
    <row r="1352" spans="3:3" x14ac:dyDescent="0.2">
      <c r="C1352" s="7"/>
    </row>
    <row r="1353" spans="3:3" x14ac:dyDescent="0.2">
      <c r="C1353" s="7"/>
    </row>
    <row r="1354" spans="3:3" x14ac:dyDescent="0.2">
      <c r="C1354" s="7"/>
    </row>
    <row r="1355" spans="3:3" x14ac:dyDescent="0.2">
      <c r="C1355" s="7"/>
    </row>
    <row r="1356" spans="3:3" x14ac:dyDescent="0.2">
      <c r="C1356" s="7"/>
    </row>
    <row r="1357" spans="3:3" x14ac:dyDescent="0.2">
      <c r="C1357" s="7"/>
    </row>
    <row r="1358" spans="3:3" x14ac:dyDescent="0.2">
      <c r="C1358" s="7"/>
    </row>
    <row r="1359" spans="3:3" x14ac:dyDescent="0.2">
      <c r="C1359" s="7"/>
    </row>
    <row r="1360" spans="3:3" x14ac:dyDescent="0.2">
      <c r="C1360" s="7"/>
    </row>
    <row r="1361" spans="3:3" x14ac:dyDescent="0.2">
      <c r="C1361" s="7"/>
    </row>
    <row r="1362" spans="3:3" x14ac:dyDescent="0.2">
      <c r="C1362" s="7"/>
    </row>
    <row r="1363" spans="3:3" x14ac:dyDescent="0.2">
      <c r="C1363" s="7"/>
    </row>
    <row r="1364" spans="3:3" x14ac:dyDescent="0.2">
      <c r="C1364" s="7"/>
    </row>
    <row r="1365" spans="3:3" x14ac:dyDescent="0.2">
      <c r="C1365" s="7"/>
    </row>
    <row r="1366" spans="3:3" x14ac:dyDescent="0.2">
      <c r="C1366" s="7"/>
    </row>
    <row r="1367" spans="3:3" x14ac:dyDescent="0.2">
      <c r="C1367" s="7"/>
    </row>
    <row r="1368" spans="3:3" x14ac:dyDescent="0.2">
      <c r="C1368" s="7"/>
    </row>
    <row r="1369" spans="3:3" x14ac:dyDescent="0.2">
      <c r="C1369" s="7"/>
    </row>
    <row r="1370" spans="3:3" x14ac:dyDescent="0.2">
      <c r="C1370" s="7"/>
    </row>
    <row r="1371" spans="3:3" x14ac:dyDescent="0.2">
      <c r="C1371" s="7"/>
    </row>
    <row r="1372" spans="3:3" x14ac:dyDescent="0.2">
      <c r="C1372" s="7"/>
    </row>
    <row r="1373" spans="3:3" x14ac:dyDescent="0.2">
      <c r="C1373" s="7"/>
    </row>
    <row r="1374" spans="3:3" x14ac:dyDescent="0.2">
      <c r="C1374" s="7"/>
    </row>
    <row r="1375" spans="3:3" x14ac:dyDescent="0.2">
      <c r="C1375" s="7"/>
    </row>
    <row r="1376" spans="3:3" x14ac:dyDescent="0.2">
      <c r="C1376" s="7"/>
    </row>
    <row r="1377" spans="3:3" x14ac:dyDescent="0.2">
      <c r="C1377" s="7"/>
    </row>
    <row r="1378" spans="3:3" x14ac:dyDescent="0.2">
      <c r="C1378" s="7"/>
    </row>
    <row r="1379" spans="3:3" x14ac:dyDescent="0.2">
      <c r="C1379" s="7"/>
    </row>
    <row r="1380" spans="3:3" x14ac:dyDescent="0.2">
      <c r="C1380" s="7"/>
    </row>
    <row r="1381" spans="3:3" x14ac:dyDescent="0.2">
      <c r="C1381" s="7"/>
    </row>
    <row r="1382" spans="3:3" x14ac:dyDescent="0.2">
      <c r="C1382" s="7"/>
    </row>
    <row r="1383" spans="3:3" x14ac:dyDescent="0.2">
      <c r="C1383" s="7"/>
    </row>
    <row r="1384" spans="3:3" x14ac:dyDescent="0.2">
      <c r="C1384" s="7"/>
    </row>
    <row r="1385" spans="3:3" x14ac:dyDescent="0.2">
      <c r="C1385" s="7"/>
    </row>
    <row r="1386" spans="3:3" x14ac:dyDescent="0.2">
      <c r="C1386" s="7"/>
    </row>
    <row r="1387" spans="3:3" x14ac:dyDescent="0.2">
      <c r="C1387" s="7"/>
    </row>
    <row r="1388" spans="3:3" x14ac:dyDescent="0.2">
      <c r="C1388" s="7"/>
    </row>
    <row r="1389" spans="3:3" x14ac:dyDescent="0.2">
      <c r="C1389" s="7"/>
    </row>
    <row r="1390" spans="3:3" x14ac:dyDescent="0.2">
      <c r="C1390" s="7"/>
    </row>
    <row r="1391" spans="3:3" x14ac:dyDescent="0.2">
      <c r="C1391" s="7"/>
    </row>
    <row r="1392" spans="3:3" x14ac:dyDescent="0.2">
      <c r="C1392" s="7"/>
    </row>
    <row r="1393" spans="3:3" x14ac:dyDescent="0.2">
      <c r="C1393" s="7"/>
    </row>
    <row r="1394" spans="3:3" x14ac:dyDescent="0.2">
      <c r="C1394" s="7"/>
    </row>
    <row r="1395" spans="3:3" x14ac:dyDescent="0.2">
      <c r="C1395" s="7"/>
    </row>
    <row r="1396" spans="3:3" x14ac:dyDescent="0.2">
      <c r="C1396" s="7"/>
    </row>
    <row r="1397" spans="3:3" x14ac:dyDescent="0.2">
      <c r="C1397" s="7"/>
    </row>
    <row r="1398" spans="3:3" x14ac:dyDescent="0.2">
      <c r="C1398" s="7"/>
    </row>
    <row r="1399" spans="3:3" x14ac:dyDescent="0.2">
      <c r="C1399" s="7"/>
    </row>
    <row r="1400" spans="3:3" x14ac:dyDescent="0.2">
      <c r="C1400" s="7"/>
    </row>
    <row r="1401" spans="3:3" x14ac:dyDescent="0.2">
      <c r="C1401" s="7"/>
    </row>
    <row r="1402" spans="3:3" x14ac:dyDescent="0.2">
      <c r="C1402" s="7"/>
    </row>
    <row r="1403" spans="3:3" x14ac:dyDescent="0.2">
      <c r="C1403" s="7"/>
    </row>
    <row r="1404" spans="3:3" x14ac:dyDescent="0.2">
      <c r="C1404" s="7"/>
    </row>
    <row r="1405" spans="3:3" x14ac:dyDescent="0.2">
      <c r="C1405" s="7"/>
    </row>
    <row r="1406" spans="3:3" x14ac:dyDescent="0.2">
      <c r="C1406" s="7"/>
    </row>
    <row r="1407" spans="3:3" x14ac:dyDescent="0.2">
      <c r="C1407" s="7"/>
    </row>
    <row r="1408" spans="3:3" x14ac:dyDescent="0.2">
      <c r="C1408" s="7"/>
    </row>
    <row r="1409" spans="3:3" x14ac:dyDescent="0.2">
      <c r="C1409" s="7"/>
    </row>
    <row r="1410" spans="3:3" x14ac:dyDescent="0.2">
      <c r="C1410" s="7"/>
    </row>
    <row r="1411" spans="3:3" x14ac:dyDescent="0.2">
      <c r="C1411" s="7"/>
    </row>
    <row r="1412" spans="3:3" x14ac:dyDescent="0.2">
      <c r="C1412" s="7"/>
    </row>
    <row r="1413" spans="3:3" x14ac:dyDescent="0.2">
      <c r="C1413" s="7"/>
    </row>
    <row r="1414" spans="3:3" x14ac:dyDescent="0.2">
      <c r="C1414" s="7"/>
    </row>
    <row r="1415" spans="3:3" x14ac:dyDescent="0.2">
      <c r="C1415" s="7"/>
    </row>
    <row r="1416" spans="3:3" x14ac:dyDescent="0.2">
      <c r="C1416" s="7"/>
    </row>
    <row r="1417" spans="3:3" x14ac:dyDescent="0.2">
      <c r="C1417" s="7"/>
    </row>
    <row r="1418" spans="3:3" x14ac:dyDescent="0.2">
      <c r="C1418" s="7"/>
    </row>
    <row r="1419" spans="3:3" x14ac:dyDescent="0.2">
      <c r="C1419" s="7"/>
    </row>
    <row r="1420" spans="3:3" x14ac:dyDescent="0.2">
      <c r="C1420" s="7"/>
    </row>
    <row r="1421" spans="3:3" x14ac:dyDescent="0.2">
      <c r="C1421" s="7"/>
    </row>
    <row r="1422" spans="3:3" x14ac:dyDescent="0.2">
      <c r="C1422" s="7"/>
    </row>
    <row r="1423" spans="3:3" x14ac:dyDescent="0.2">
      <c r="C1423" s="7"/>
    </row>
    <row r="1424" spans="3:3" x14ac:dyDescent="0.2">
      <c r="C1424" s="7"/>
    </row>
    <row r="1425" spans="3:3" x14ac:dyDescent="0.2">
      <c r="C1425" s="7"/>
    </row>
    <row r="1426" spans="3:3" x14ac:dyDescent="0.2">
      <c r="C1426" s="7"/>
    </row>
    <row r="1427" spans="3:3" x14ac:dyDescent="0.2">
      <c r="C1427" s="7"/>
    </row>
    <row r="1428" spans="3:3" x14ac:dyDescent="0.2">
      <c r="C1428" s="7"/>
    </row>
    <row r="1429" spans="3:3" x14ac:dyDescent="0.2">
      <c r="C1429" s="7"/>
    </row>
    <row r="1430" spans="3:3" x14ac:dyDescent="0.2">
      <c r="C1430" s="7"/>
    </row>
    <row r="1431" spans="3:3" x14ac:dyDescent="0.2">
      <c r="C1431" s="7"/>
    </row>
    <row r="1432" spans="3:3" x14ac:dyDescent="0.2">
      <c r="C1432" s="7"/>
    </row>
    <row r="1433" spans="3:3" x14ac:dyDescent="0.2">
      <c r="C1433" s="7"/>
    </row>
    <row r="1434" spans="3:3" x14ac:dyDescent="0.2">
      <c r="C1434" s="7"/>
    </row>
    <row r="1435" spans="3:3" x14ac:dyDescent="0.2">
      <c r="C1435" s="7"/>
    </row>
    <row r="1436" spans="3:3" x14ac:dyDescent="0.2">
      <c r="C1436" s="7"/>
    </row>
    <row r="1437" spans="3:3" x14ac:dyDescent="0.2">
      <c r="C1437" s="7"/>
    </row>
    <row r="1438" spans="3:3" x14ac:dyDescent="0.2">
      <c r="C1438" s="7"/>
    </row>
    <row r="1439" spans="3:3" x14ac:dyDescent="0.2">
      <c r="C1439" s="7"/>
    </row>
    <row r="1440" spans="3:3" x14ac:dyDescent="0.2">
      <c r="C1440" s="7"/>
    </row>
    <row r="1441" spans="3:3" x14ac:dyDescent="0.2">
      <c r="C1441" s="7"/>
    </row>
    <row r="1442" spans="3:3" x14ac:dyDescent="0.2">
      <c r="C1442" s="7"/>
    </row>
    <row r="1443" spans="3:3" x14ac:dyDescent="0.2">
      <c r="C1443" s="7"/>
    </row>
    <row r="1444" spans="3:3" x14ac:dyDescent="0.2">
      <c r="C1444" s="7"/>
    </row>
    <row r="1445" spans="3:3" x14ac:dyDescent="0.2">
      <c r="C1445" s="7"/>
    </row>
    <row r="1446" spans="3:3" x14ac:dyDescent="0.2">
      <c r="C1446" s="7"/>
    </row>
    <row r="1447" spans="3:3" x14ac:dyDescent="0.2">
      <c r="C1447" s="7"/>
    </row>
    <row r="1448" spans="3:3" x14ac:dyDescent="0.2">
      <c r="C1448" s="7"/>
    </row>
    <row r="1449" spans="3:3" x14ac:dyDescent="0.2">
      <c r="C1449" s="7"/>
    </row>
    <row r="1450" spans="3:3" x14ac:dyDescent="0.2">
      <c r="C1450" s="7"/>
    </row>
    <row r="1451" spans="3:3" x14ac:dyDescent="0.2">
      <c r="C1451" s="7"/>
    </row>
    <row r="1452" spans="3:3" x14ac:dyDescent="0.2">
      <c r="C1452" s="7"/>
    </row>
    <row r="1453" spans="3:3" x14ac:dyDescent="0.2">
      <c r="C1453" s="7"/>
    </row>
    <row r="1454" spans="3:3" x14ac:dyDescent="0.2">
      <c r="C1454" s="7"/>
    </row>
    <row r="1455" spans="3:3" x14ac:dyDescent="0.2">
      <c r="C1455" s="7"/>
    </row>
    <row r="1456" spans="3:3" x14ac:dyDescent="0.2">
      <c r="C1456" s="7"/>
    </row>
    <row r="1457" spans="3:3" x14ac:dyDescent="0.2">
      <c r="C1457" s="7"/>
    </row>
    <row r="1458" spans="3:3" x14ac:dyDescent="0.2">
      <c r="C1458" s="7"/>
    </row>
    <row r="1459" spans="3:3" x14ac:dyDescent="0.2">
      <c r="C1459" s="7"/>
    </row>
    <row r="1460" spans="3:3" x14ac:dyDescent="0.2">
      <c r="C1460" s="7"/>
    </row>
    <row r="1461" spans="3:3" x14ac:dyDescent="0.2">
      <c r="C1461" s="7"/>
    </row>
    <row r="1462" spans="3:3" x14ac:dyDescent="0.2">
      <c r="C1462" s="7"/>
    </row>
    <row r="1463" spans="3:3" x14ac:dyDescent="0.2">
      <c r="C1463" s="7"/>
    </row>
    <row r="1464" spans="3:3" x14ac:dyDescent="0.2">
      <c r="C1464" s="7"/>
    </row>
    <row r="1465" spans="3:3" x14ac:dyDescent="0.2">
      <c r="C1465" s="7"/>
    </row>
    <row r="1466" spans="3:3" x14ac:dyDescent="0.2">
      <c r="C1466" s="7"/>
    </row>
    <row r="1467" spans="3:3" x14ac:dyDescent="0.2">
      <c r="C1467" s="7"/>
    </row>
    <row r="1468" spans="3:3" x14ac:dyDescent="0.2">
      <c r="C1468" s="7"/>
    </row>
    <row r="1469" spans="3:3" x14ac:dyDescent="0.2">
      <c r="C1469" s="7"/>
    </row>
    <row r="1470" spans="3:3" x14ac:dyDescent="0.2">
      <c r="C1470" s="7"/>
    </row>
    <row r="1471" spans="3:3" x14ac:dyDescent="0.2">
      <c r="C1471" s="7"/>
    </row>
    <row r="1472" spans="3:3" x14ac:dyDescent="0.2">
      <c r="C1472" s="7"/>
    </row>
    <row r="1473" spans="3:3" x14ac:dyDescent="0.2">
      <c r="C1473" s="7"/>
    </row>
    <row r="1474" spans="3:3" x14ac:dyDescent="0.2">
      <c r="C1474" s="7"/>
    </row>
    <row r="1475" spans="3:3" x14ac:dyDescent="0.2">
      <c r="C1475" s="7"/>
    </row>
    <row r="1476" spans="3:3" x14ac:dyDescent="0.2">
      <c r="C1476" s="7"/>
    </row>
    <row r="1477" spans="3:3" x14ac:dyDescent="0.2">
      <c r="C1477" s="7"/>
    </row>
    <row r="1478" spans="3:3" x14ac:dyDescent="0.2">
      <c r="C1478" s="7"/>
    </row>
    <row r="1479" spans="3:3" x14ac:dyDescent="0.2">
      <c r="C1479" s="7"/>
    </row>
    <row r="1480" spans="3:3" x14ac:dyDescent="0.2">
      <c r="C1480" s="7"/>
    </row>
    <row r="1481" spans="3:3" x14ac:dyDescent="0.2">
      <c r="C1481" s="7"/>
    </row>
    <row r="1482" spans="3:3" x14ac:dyDescent="0.2">
      <c r="C1482" s="7"/>
    </row>
    <row r="1483" spans="3:3" x14ac:dyDescent="0.2">
      <c r="C1483" s="7"/>
    </row>
    <row r="1484" spans="3:3" x14ac:dyDescent="0.2">
      <c r="C1484" s="7"/>
    </row>
    <row r="1485" spans="3:3" x14ac:dyDescent="0.2">
      <c r="C1485" s="7"/>
    </row>
    <row r="1486" spans="3:3" x14ac:dyDescent="0.2">
      <c r="C1486" s="7"/>
    </row>
    <row r="1487" spans="3:3" x14ac:dyDescent="0.2">
      <c r="C1487" s="7"/>
    </row>
    <row r="1488" spans="3:3" x14ac:dyDescent="0.2">
      <c r="C1488" s="7"/>
    </row>
    <row r="1489" spans="3:3" x14ac:dyDescent="0.2">
      <c r="C1489" s="7"/>
    </row>
    <row r="1490" spans="3:3" x14ac:dyDescent="0.2">
      <c r="C1490" s="7"/>
    </row>
    <row r="1491" spans="3:3" x14ac:dyDescent="0.2">
      <c r="C1491" s="7"/>
    </row>
    <row r="1492" spans="3:3" x14ac:dyDescent="0.2">
      <c r="C1492" s="7"/>
    </row>
    <row r="1493" spans="3:3" x14ac:dyDescent="0.2">
      <c r="C1493" s="7"/>
    </row>
    <row r="1494" spans="3:3" x14ac:dyDescent="0.2">
      <c r="C1494" s="7"/>
    </row>
    <row r="1495" spans="3:3" x14ac:dyDescent="0.2">
      <c r="C1495" s="7"/>
    </row>
    <row r="1496" spans="3:3" x14ac:dyDescent="0.2">
      <c r="C1496" s="7"/>
    </row>
    <row r="1497" spans="3:3" x14ac:dyDescent="0.2">
      <c r="C1497" s="7"/>
    </row>
    <row r="1498" spans="3:3" x14ac:dyDescent="0.2">
      <c r="C1498" s="7"/>
    </row>
    <row r="1499" spans="3:3" x14ac:dyDescent="0.2">
      <c r="C1499" s="7"/>
    </row>
    <row r="1500" spans="3:3" x14ac:dyDescent="0.2">
      <c r="C1500" s="7"/>
    </row>
    <row r="1501" spans="3:3" x14ac:dyDescent="0.2">
      <c r="C1501" s="7"/>
    </row>
    <row r="1502" spans="3:3" x14ac:dyDescent="0.2">
      <c r="C1502" s="7"/>
    </row>
    <row r="1503" spans="3:3" x14ac:dyDescent="0.2">
      <c r="C1503" s="7"/>
    </row>
    <row r="1504" spans="3:3" x14ac:dyDescent="0.2">
      <c r="C1504" s="7"/>
    </row>
    <row r="1505" spans="3:3" x14ac:dyDescent="0.2">
      <c r="C1505" s="7"/>
    </row>
    <row r="1506" spans="3:3" x14ac:dyDescent="0.2">
      <c r="C1506" s="7"/>
    </row>
    <row r="1507" spans="3:3" x14ac:dyDescent="0.2">
      <c r="C1507" s="7"/>
    </row>
    <row r="1508" spans="3:3" x14ac:dyDescent="0.2">
      <c r="C1508" s="7"/>
    </row>
    <row r="1509" spans="3:3" x14ac:dyDescent="0.2">
      <c r="C1509" s="7"/>
    </row>
    <row r="1510" spans="3:3" x14ac:dyDescent="0.2">
      <c r="C1510" s="7"/>
    </row>
    <row r="1511" spans="3:3" x14ac:dyDescent="0.2">
      <c r="C1511" s="7"/>
    </row>
    <row r="1512" spans="3:3" x14ac:dyDescent="0.2">
      <c r="C1512" s="7"/>
    </row>
    <row r="1513" spans="3:3" x14ac:dyDescent="0.2">
      <c r="C1513" s="7"/>
    </row>
    <row r="1514" spans="3:3" x14ac:dyDescent="0.2">
      <c r="C1514" s="7"/>
    </row>
    <row r="1515" spans="3:3" x14ac:dyDescent="0.2">
      <c r="C1515" s="7"/>
    </row>
    <row r="1516" spans="3:3" x14ac:dyDescent="0.2">
      <c r="C1516" s="7"/>
    </row>
    <row r="1517" spans="3:3" x14ac:dyDescent="0.2">
      <c r="C1517" s="7"/>
    </row>
    <row r="1518" spans="3:3" x14ac:dyDescent="0.2">
      <c r="C1518" s="7"/>
    </row>
    <row r="1519" spans="3:3" x14ac:dyDescent="0.2">
      <c r="C1519" s="7"/>
    </row>
    <row r="1520" spans="3:3" x14ac:dyDescent="0.2">
      <c r="C1520" s="7"/>
    </row>
    <row r="1521" spans="3:3" x14ac:dyDescent="0.2">
      <c r="C1521" s="7"/>
    </row>
    <row r="1522" spans="3:3" x14ac:dyDescent="0.2">
      <c r="C1522" s="7"/>
    </row>
    <row r="1523" spans="3:3" x14ac:dyDescent="0.2">
      <c r="C1523" s="7"/>
    </row>
    <row r="1524" spans="3:3" x14ac:dyDescent="0.2">
      <c r="C1524" s="7"/>
    </row>
    <row r="1525" spans="3:3" x14ac:dyDescent="0.2">
      <c r="C1525" s="7"/>
    </row>
    <row r="1526" spans="3:3" x14ac:dyDescent="0.2">
      <c r="C1526" s="7"/>
    </row>
    <row r="1527" spans="3:3" x14ac:dyDescent="0.2">
      <c r="C1527" s="7"/>
    </row>
    <row r="1528" spans="3:3" x14ac:dyDescent="0.2">
      <c r="C1528" s="7"/>
    </row>
    <row r="1529" spans="3:3" x14ac:dyDescent="0.2">
      <c r="C1529" s="7"/>
    </row>
    <row r="1530" spans="3:3" x14ac:dyDescent="0.2">
      <c r="C1530" s="7"/>
    </row>
    <row r="1531" spans="3:3" x14ac:dyDescent="0.2">
      <c r="C1531" s="7"/>
    </row>
    <row r="1532" spans="3:3" x14ac:dyDescent="0.2">
      <c r="C1532" s="7"/>
    </row>
    <row r="1533" spans="3:3" x14ac:dyDescent="0.2">
      <c r="C1533" s="7"/>
    </row>
    <row r="1534" spans="3:3" x14ac:dyDescent="0.2">
      <c r="C1534" s="7"/>
    </row>
    <row r="1535" spans="3:3" x14ac:dyDescent="0.2">
      <c r="C1535" s="7"/>
    </row>
    <row r="1536" spans="3:3" x14ac:dyDescent="0.2">
      <c r="C1536" s="7"/>
    </row>
    <row r="1537" spans="3:3" x14ac:dyDescent="0.2">
      <c r="C1537" s="7"/>
    </row>
    <row r="1538" spans="3:3" x14ac:dyDescent="0.2">
      <c r="C1538" s="7"/>
    </row>
    <row r="1539" spans="3:3" x14ac:dyDescent="0.2">
      <c r="C1539" s="7"/>
    </row>
    <row r="1540" spans="3:3" x14ac:dyDescent="0.2">
      <c r="C1540" s="7"/>
    </row>
    <row r="1541" spans="3:3" x14ac:dyDescent="0.2">
      <c r="C1541" s="7"/>
    </row>
    <row r="1542" spans="3:3" x14ac:dyDescent="0.2">
      <c r="C1542" s="7"/>
    </row>
    <row r="1543" spans="3:3" x14ac:dyDescent="0.2">
      <c r="C1543" s="7"/>
    </row>
    <row r="1544" spans="3:3" x14ac:dyDescent="0.2">
      <c r="C1544" s="7"/>
    </row>
    <row r="1545" spans="3:3" x14ac:dyDescent="0.2">
      <c r="C1545" s="7"/>
    </row>
    <row r="1546" spans="3:3" x14ac:dyDescent="0.2">
      <c r="C1546" s="7"/>
    </row>
    <row r="1547" spans="3:3" x14ac:dyDescent="0.2">
      <c r="C1547" s="7"/>
    </row>
    <row r="1548" spans="3:3" x14ac:dyDescent="0.2">
      <c r="C1548" s="7"/>
    </row>
    <row r="1549" spans="3:3" x14ac:dyDescent="0.2">
      <c r="C1549" s="7"/>
    </row>
    <row r="1550" spans="3:3" x14ac:dyDescent="0.2">
      <c r="C1550" s="7"/>
    </row>
    <row r="1551" spans="3:3" x14ac:dyDescent="0.2">
      <c r="C1551" s="7"/>
    </row>
    <row r="1552" spans="3:3" x14ac:dyDescent="0.2">
      <c r="C1552" s="7"/>
    </row>
    <row r="1553" spans="3:3" x14ac:dyDescent="0.2">
      <c r="C1553" s="7"/>
    </row>
    <row r="1554" spans="3:3" x14ac:dyDescent="0.2">
      <c r="C1554" s="7"/>
    </row>
    <row r="1555" spans="3:3" x14ac:dyDescent="0.2">
      <c r="C1555" s="7"/>
    </row>
    <row r="1556" spans="3:3" x14ac:dyDescent="0.2">
      <c r="C1556" s="7"/>
    </row>
    <row r="1557" spans="3:3" x14ac:dyDescent="0.2">
      <c r="C1557" s="7"/>
    </row>
    <row r="1558" spans="3:3" x14ac:dyDescent="0.2">
      <c r="C1558" s="7"/>
    </row>
    <row r="1559" spans="3:3" x14ac:dyDescent="0.2">
      <c r="C1559" s="7"/>
    </row>
    <row r="1560" spans="3:3" x14ac:dyDescent="0.2">
      <c r="C1560" s="7"/>
    </row>
    <row r="1561" spans="3:3" x14ac:dyDescent="0.2">
      <c r="C1561" s="7"/>
    </row>
    <row r="1562" spans="3:3" x14ac:dyDescent="0.2">
      <c r="C1562" s="7"/>
    </row>
    <row r="1563" spans="3:3" x14ac:dyDescent="0.2">
      <c r="C1563" s="7"/>
    </row>
    <row r="1564" spans="3:3" x14ac:dyDescent="0.2">
      <c r="C1564" s="7"/>
    </row>
    <row r="1565" spans="3:3" x14ac:dyDescent="0.2">
      <c r="C1565" s="7"/>
    </row>
    <row r="1566" spans="3:3" x14ac:dyDescent="0.2">
      <c r="C1566" s="7"/>
    </row>
    <row r="1567" spans="3:3" x14ac:dyDescent="0.2">
      <c r="C1567" s="7"/>
    </row>
    <row r="1568" spans="3:3" x14ac:dyDescent="0.2">
      <c r="C1568" s="7"/>
    </row>
    <row r="1569" spans="3:3" x14ac:dyDescent="0.2">
      <c r="C1569" s="7"/>
    </row>
    <row r="1570" spans="3:3" x14ac:dyDescent="0.2">
      <c r="C1570" s="7"/>
    </row>
    <row r="1571" spans="3:3" x14ac:dyDescent="0.2">
      <c r="C1571" s="7"/>
    </row>
    <row r="1572" spans="3:3" x14ac:dyDescent="0.2">
      <c r="C1572" s="7"/>
    </row>
    <row r="1573" spans="3:3" x14ac:dyDescent="0.2">
      <c r="C1573" s="7"/>
    </row>
    <row r="1574" spans="3:3" x14ac:dyDescent="0.2">
      <c r="C1574" s="7"/>
    </row>
    <row r="1575" spans="3:3" x14ac:dyDescent="0.2">
      <c r="C1575" s="7"/>
    </row>
    <row r="1576" spans="3:3" x14ac:dyDescent="0.2">
      <c r="C1576" s="7"/>
    </row>
    <row r="1577" spans="3:3" x14ac:dyDescent="0.2">
      <c r="C1577" s="7"/>
    </row>
    <row r="1578" spans="3:3" x14ac:dyDescent="0.2">
      <c r="C1578" s="7"/>
    </row>
    <row r="1579" spans="3:3" x14ac:dyDescent="0.2">
      <c r="C1579" s="7"/>
    </row>
    <row r="1580" spans="3:3" x14ac:dyDescent="0.2">
      <c r="C1580" s="7"/>
    </row>
    <row r="1581" spans="3:3" x14ac:dyDescent="0.2">
      <c r="C1581" s="7"/>
    </row>
    <row r="1582" spans="3:3" x14ac:dyDescent="0.2">
      <c r="C1582" s="7"/>
    </row>
    <row r="1583" spans="3:3" x14ac:dyDescent="0.2">
      <c r="C1583" s="7"/>
    </row>
    <row r="1584" spans="3:3" x14ac:dyDescent="0.2">
      <c r="C1584" s="7"/>
    </row>
    <row r="1585" spans="3:3" x14ac:dyDescent="0.2">
      <c r="C1585" s="7"/>
    </row>
    <row r="1586" spans="3:3" x14ac:dyDescent="0.2">
      <c r="C1586" s="7"/>
    </row>
    <row r="1587" spans="3:3" x14ac:dyDescent="0.2">
      <c r="C1587" s="7"/>
    </row>
    <row r="1588" spans="3:3" x14ac:dyDescent="0.2">
      <c r="C1588" s="7"/>
    </row>
    <row r="1589" spans="3:3" x14ac:dyDescent="0.2">
      <c r="C1589" s="7"/>
    </row>
    <row r="1590" spans="3:3" x14ac:dyDescent="0.2">
      <c r="C1590" s="7"/>
    </row>
    <row r="1591" spans="3:3" x14ac:dyDescent="0.2">
      <c r="C1591" s="7"/>
    </row>
    <row r="1592" spans="3:3" x14ac:dyDescent="0.2">
      <c r="C1592" s="7"/>
    </row>
    <row r="1593" spans="3:3" x14ac:dyDescent="0.2">
      <c r="C1593" s="7"/>
    </row>
    <row r="1594" spans="3:3" x14ac:dyDescent="0.2">
      <c r="C1594" s="7"/>
    </row>
    <row r="1595" spans="3:3" x14ac:dyDescent="0.2">
      <c r="C1595" s="7"/>
    </row>
    <row r="1596" spans="3:3" x14ac:dyDescent="0.2">
      <c r="C1596" s="7"/>
    </row>
    <row r="1597" spans="3:3" x14ac:dyDescent="0.2">
      <c r="C1597" s="7"/>
    </row>
    <row r="1598" spans="3:3" x14ac:dyDescent="0.2">
      <c r="C1598" s="7"/>
    </row>
    <row r="1599" spans="3:3" x14ac:dyDescent="0.2">
      <c r="C1599" s="7"/>
    </row>
    <row r="1600" spans="3:3" x14ac:dyDescent="0.2">
      <c r="C1600" s="7"/>
    </row>
    <row r="1601" spans="3:3" x14ac:dyDescent="0.2">
      <c r="C1601" s="7"/>
    </row>
    <row r="1602" spans="3:3" x14ac:dyDescent="0.2">
      <c r="C1602" s="7"/>
    </row>
    <row r="1603" spans="3:3" x14ac:dyDescent="0.2">
      <c r="C1603" s="7"/>
    </row>
    <row r="1604" spans="3:3" x14ac:dyDescent="0.2">
      <c r="C1604" s="7"/>
    </row>
    <row r="1605" spans="3:3" x14ac:dyDescent="0.2">
      <c r="C1605" s="7"/>
    </row>
    <row r="1606" spans="3:3" x14ac:dyDescent="0.2">
      <c r="C1606" s="7"/>
    </row>
    <row r="1607" spans="3:3" x14ac:dyDescent="0.2">
      <c r="C1607" s="7"/>
    </row>
    <row r="1608" spans="3:3" x14ac:dyDescent="0.2">
      <c r="C1608" s="7"/>
    </row>
    <row r="1609" spans="3:3" x14ac:dyDescent="0.2">
      <c r="C1609" s="7"/>
    </row>
    <row r="1610" spans="3:3" x14ac:dyDescent="0.2">
      <c r="C1610" s="7"/>
    </row>
    <row r="1611" spans="3:3" x14ac:dyDescent="0.2">
      <c r="C1611" s="7"/>
    </row>
    <row r="1612" spans="3:3" x14ac:dyDescent="0.2">
      <c r="C1612" s="7"/>
    </row>
    <row r="1613" spans="3:3" x14ac:dyDescent="0.2">
      <c r="C1613" s="7"/>
    </row>
    <row r="1614" spans="3:3" x14ac:dyDescent="0.2">
      <c r="C1614" s="7"/>
    </row>
    <row r="1615" spans="3:3" x14ac:dyDescent="0.2">
      <c r="C1615" s="7"/>
    </row>
    <row r="1616" spans="3:3" x14ac:dyDescent="0.2">
      <c r="C1616" s="7"/>
    </row>
    <row r="1617" spans="3:3" x14ac:dyDescent="0.2">
      <c r="C1617" s="7"/>
    </row>
    <row r="1618" spans="3:3" x14ac:dyDescent="0.2">
      <c r="C1618" s="7"/>
    </row>
    <row r="1619" spans="3:3" x14ac:dyDescent="0.2">
      <c r="C1619" s="7"/>
    </row>
    <row r="1620" spans="3:3" x14ac:dyDescent="0.2">
      <c r="C1620" s="7"/>
    </row>
    <row r="1621" spans="3:3" x14ac:dyDescent="0.2">
      <c r="C1621" s="7"/>
    </row>
    <row r="1622" spans="3:3" x14ac:dyDescent="0.2">
      <c r="C1622" s="7"/>
    </row>
    <row r="1623" spans="3:3" x14ac:dyDescent="0.2">
      <c r="C1623" s="7"/>
    </row>
    <row r="1624" spans="3:3" x14ac:dyDescent="0.2">
      <c r="C1624" s="7"/>
    </row>
    <row r="1625" spans="3:3" x14ac:dyDescent="0.2">
      <c r="C1625" s="7"/>
    </row>
    <row r="1626" spans="3:3" x14ac:dyDescent="0.2">
      <c r="C1626" s="7"/>
    </row>
    <row r="1627" spans="3:3" x14ac:dyDescent="0.2">
      <c r="C1627" s="7"/>
    </row>
    <row r="1628" spans="3:3" x14ac:dyDescent="0.2">
      <c r="C1628" s="7"/>
    </row>
    <row r="1629" spans="3:3" x14ac:dyDescent="0.2">
      <c r="C1629" s="7"/>
    </row>
    <row r="1630" spans="3:3" x14ac:dyDescent="0.2">
      <c r="C1630" s="7"/>
    </row>
    <row r="1631" spans="3:3" x14ac:dyDescent="0.2">
      <c r="C1631" s="7"/>
    </row>
    <row r="1632" spans="3:3" x14ac:dyDescent="0.2">
      <c r="C1632" s="7"/>
    </row>
    <row r="1633" spans="3:3" x14ac:dyDescent="0.2">
      <c r="C1633" s="7"/>
    </row>
    <row r="1634" spans="3:3" x14ac:dyDescent="0.2">
      <c r="C1634" s="7"/>
    </row>
    <row r="1635" spans="3:3" x14ac:dyDescent="0.2">
      <c r="C1635" s="7"/>
    </row>
    <row r="1636" spans="3:3" x14ac:dyDescent="0.2">
      <c r="C1636" s="7"/>
    </row>
    <row r="1637" spans="3:3" x14ac:dyDescent="0.2">
      <c r="C1637" s="7"/>
    </row>
    <row r="1638" spans="3:3" x14ac:dyDescent="0.2">
      <c r="C1638" s="7"/>
    </row>
    <row r="1639" spans="3:3" x14ac:dyDescent="0.2">
      <c r="C1639" s="7"/>
    </row>
    <row r="1640" spans="3:3" x14ac:dyDescent="0.2">
      <c r="C1640" s="7"/>
    </row>
    <row r="1641" spans="3:3" x14ac:dyDescent="0.2">
      <c r="C1641" s="7"/>
    </row>
    <row r="1642" spans="3:3" x14ac:dyDescent="0.2">
      <c r="C1642" s="7"/>
    </row>
    <row r="1643" spans="3:3" x14ac:dyDescent="0.2">
      <c r="C1643" s="7"/>
    </row>
    <row r="1644" spans="3:3" x14ac:dyDescent="0.2">
      <c r="C1644" s="7"/>
    </row>
    <row r="1645" spans="3:3" x14ac:dyDescent="0.2">
      <c r="C1645" s="7"/>
    </row>
    <row r="1646" spans="3:3" x14ac:dyDescent="0.2">
      <c r="C1646" s="7"/>
    </row>
    <row r="1647" spans="3:3" x14ac:dyDescent="0.2">
      <c r="C1647" s="7"/>
    </row>
    <row r="1648" spans="3:3" x14ac:dyDescent="0.2">
      <c r="C1648" s="7"/>
    </row>
    <row r="1649" spans="3:3" x14ac:dyDescent="0.2">
      <c r="C1649" s="7"/>
    </row>
    <row r="1650" spans="3:3" x14ac:dyDescent="0.2">
      <c r="C1650" s="7"/>
    </row>
    <row r="1651" spans="3:3" x14ac:dyDescent="0.2">
      <c r="C1651" s="7"/>
    </row>
    <row r="1652" spans="3:3" x14ac:dyDescent="0.2">
      <c r="C1652" s="7"/>
    </row>
    <row r="1653" spans="3:3" x14ac:dyDescent="0.2">
      <c r="C1653" s="7"/>
    </row>
    <row r="1654" spans="3:3" x14ac:dyDescent="0.2">
      <c r="C1654" s="7"/>
    </row>
    <row r="1655" spans="3:3" x14ac:dyDescent="0.2">
      <c r="C1655" s="7"/>
    </row>
    <row r="1656" spans="3:3" x14ac:dyDescent="0.2">
      <c r="C1656" s="7"/>
    </row>
    <row r="1657" spans="3:3" x14ac:dyDescent="0.2">
      <c r="C1657" s="7"/>
    </row>
    <row r="1658" spans="3:3" x14ac:dyDescent="0.2">
      <c r="C1658" s="7"/>
    </row>
    <row r="1659" spans="3:3" x14ac:dyDescent="0.2">
      <c r="C1659" s="7"/>
    </row>
    <row r="1660" spans="3:3" x14ac:dyDescent="0.2">
      <c r="C1660" s="7"/>
    </row>
    <row r="1661" spans="3:3" x14ac:dyDescent="0.2">
      <c r="C1661" s="7"/>
    </row>
    <row r="1662" spans="3:3" x14ac:dyDescent="0.2">
      <c r="C1662" s="7"/>
    </row>
    <row r="1663" spans="3:3" x14ac:dyDescent="0.2">
      <c r="C1663" s="7"/>
    </row>
    <row r="1664" spans="3:3" x14ac:dyDescent="0.2">
      <c r="C1664" s="7"/>
    </row>
    <row r="1665" spans="3:3" x14ac:dyDescent="0.2">
      <c r="C1665" s="7"/>
    </row>
    <row r="1666" spans="3:3" x14ac:dyDescent="0.2">
      <c r="C1666" s="7"/>
    </row>
    <row r="1667" spans="3:3" x14ac:dyDescent="0.2">
      <c r="C1667" s="7"/>
    </row>
    <row r="1668" spans="3:3" x14ac:dyDescent="0.2">
      <c r="C1668" s="7"/>
    </row>
    <row r="1669" spans="3:3" x14ac:dyDescent="0.2">
      <c r="C1669" s="7"/>
    </row>
    <row r="1670" spans="3:3" x14ac:dyDescent="0.2">
      <c r="C1670" s="7"/>
    </row>
    <row r="1671" spans="3:3" x14ac:dyDescent="0.2">
      <c r="C1671" s="7"/>
    </row>
    <row r="1672" spans="3:3" x14ac:dyDescent="0.2">
      <c r="C1672" s="7"/>
    </row>
    <row r="1673" spans="3:3" x14ac:dyDescent="0.2">
      <c r="C1673" s="7"/>
    </row>
    <row r="1674" spans="3:3" x14ac:dyDescent="0.2">
      <c r="C1674" s="7"/>
    </row>
    <row r="1675" spans="3:3" x14ac:dyDescent="0.2">
      <c r="C1675" s="7"/>
    </row>
    <row r="1676" spans="3:3" x14ac:dyDescent="0.2">
      <c r="C1676" s="7"/>
    </row>
    <row r="1677" spans="3:3" x14ac:dyDescent="0.2">
      <c r="C1677" s="7"/>
    </row>
    <row r="1678" spans="3:3" x14ac:dyDescent="0.2">
      <c r="C1678" s="7"/>
    </row>
    <row r="1679" spans="3:3" x14ac:dyDescent="0.2">
      <c r="C1679" s="7"/>
    </row>
    <row r="1680" spans="3:3" x14ac:dyDescent="0.2">
      <c r="C1680" s="7"/>
    </row>
    <row r="1681" spans="3:3" x14ac:dyDescent="0.2">
      <c r="C1681" s="7"/>
    </row>
    <row r="1682" spans="3:3" x14ac:dyDescent="0.2">
      <c r="C1682" s="7"/>
    </row>
    <row r="1683" spans="3:3" x14ac:dyDescent="0.2">
      <c r="C1683" s="7"/>
    </row>
    <row r="1684" spans="3:3" x14ac:dyDescent="0.2">
      <c r="C1684" s="7"/>
    </row>
    <row r="1685" spans="3:3" x14ac:dyDescent="0.2">
      <c r="C1685" s="7"/>
    </row>
    <row r="1686" spans="3:3" x14ac:dyDescent="0.2">
      <c r="C1686" s="7"/>
    </row>
    <row r="1687" spans="3:3" x14ac:dyDescent="0.2">
      <c r="C1687" s="7"/>
    </row>
    <row r="1688" spans="3:3" x14ac:dyDescent="0.2">
      <c r="C1688" s="7"/>
    </row>
    <row r="1689" spans="3:3" x14ac:dyDescent="0.2">
      <c r="C1689" s="7"/>
    </row>
    <row r="1690" spans="3:3" x14ac:dyDescent="0.2">
      <c r="C1690" s="7"/>
    </row>
    <row r="1691" spans="3:3" x14ac:dyDescent="0.2">
      <c r="C1691" s="7"/>
    </row>
    <row r="1692" spans="3:3" x14ac:dyDescent="0.2">
      <c r="C1692" s="7"/>
    </row>
    <row r="1693" spans="3:3" x14ac:dyDescent="0.2">
      <c r="C1693" s="7"/>
    </row>
    <row r="1694" spans="3:3" x14ac:dyDescent="0.2">
      <c r="C1694" s="7"/>
    </row>
    <row r="1695" spans="3:3" x14ac:dyDescent="0.2">
      <c r="C1695" s="7"/>
    </row>
    <row r="1696" spans="3:3" x14ac:dyDescent="0.2">
      <c r="C1696" s="7"/>
    </row>
    <row r="1697" spans="3:3" x14ac:dyDescent="0.2">
      <c r="C1697" s="7"/>
    </row>
    <row r="1698" spans="3:3" x14ac:dyDescent="0.2">
      <c r="C1698" s="7"/>
    </row>
    <row r="1699" spans="3:3" x14ac:dyDescent="0.2">
      <c r="C1699" s="7"/>
    </row>
    <row r="1700" spans="3:3" x14ac:dyDescent="0.2">
      <c r="C1700" s="7"/>
    </row>
    <row r="1701" spans="3:3" x14ac:dyDescent="0.2">
      <c r="C1701" s="7"/>
    </row>
    <row r="1702" spans="3:3" x14ac:dyDescent="0.2">
      <c r="C1702" s="7"/>
    </row>
    <row r="1703" spans="3:3" x14ac:dyDescent="0.2">
      <c r="C1703" s="7"/>
    </row>
    <row r="1704" spans="3:3" x14ac:dyDescent="0.2">
      <c r="C1704" s="7"/>
    </row>
    <row r="1705" spans="3:3" x14ac:dyDescent="0.2">
      <c r="C1705" s="7"/>
    </row>
    <row r="1706" spans="3:3" x14ac:dyDescent="0.2">
      <c r="C1706" s="7"/>
    </row>
    <row r="1707" spans="3:3" x14ac:dyDescent="0.2">
      <c r="C1707" s="7"/>
    </row>
    <row r="1708" spans="3:3" x14ac:dyDescent="0.2">
      <c r="C1708" s="7"/>
    </row>
    <row r="1709" spans="3:3" x14ac:dyDescent="0.2">
      <c r="C1709" s="7"/>
    </row>
    <row r="1710" spans="3:3" x14ac:dyDescent="0.2">
      <c r="C1710" s="7"/>
    </row>
    <row r="1711" spans="3:3" x14ac:dyDescent="0.2">
      <c r="C1711" s="7"/>
    </row>
    <row r="1712" spans="3:3" x14ac:dyDescent="0.2">
      <c r="C1712" s="7"/>
    </row>
    <row r="1713" spans="3:3" x14ac:dyDescent="0.2">
      <c r="C1713" s="7"/>
    </row>
    <row r="1714" spans="3:3" x14ac:dyDescent="0.2">
      <c r="C1714" s="7"/>
    </row>
    <row r="1715" spans="3:3" x14ac:dyDescent="0.2">
      <c r="C1715" s="7"/>
    </row>
    <row r="1716" spans="3:3" x14ac:dyDescent="0.2">
      <c r="C1716" s="7"/>
    </row>
    <row r="1717" spans="3:3" x14ac:dyDescent="0.2">
      <c r="C1717" s="7"/>
    </row>
    <row r="1718" spans="3:3" x14ac:dyDescent="0.2">
      <c r="C1718" s="7"/>
    </row>
    <row r="1719" spans="3:3" x14ac:dyDescent="0.2">
      <c r="C1719" s="7"/>
    </row>
    <row r="1720" spans="3:3" x14ac:dyDescent="0.2">
      <c r="C1720" s="7"/>
    </row>
    <row r="1721" spans="3:3" x14ac:dyDescent="0.2">
      <c r="C1721" s="7"/>
    </row>
    <row r="1722" spans="3:3" x14ac:dyDescent="0.2">
      <c r="C1722" s="7"/>
    </row>
    <row r="1723" spans="3:3" x14ac:dyDescent="0.2">
      <c r="C1723" s="7"/>
    </row>
    <row r="1724" spans="3:3" x14ac:dyDescent="0.2">
      <c r="C1724" s="7"/>
    </row>
    <row r="1725" spans="3:3" x14ac:dyDescent="0.2">
      <c r="C1725" s="7"/>
    </row>
    <row r="1726" spans="3:3" x14ac:dyDescent="0.2">
      <c r="C1726" s="7"/>
    </row>
    <row r="1727" spans="3:3" x14ac:dyDescent="0.2">
      <c r="C1727" s="7"/>
    </row>
    <row r="1728" spans="3:3" x14ac:dyDescent="0.2">
      <c r="C1728" s="7"/>
    </row>
    <row r="1729" spans="3:3" x14ac:dyDescent="0.2">
      <c r="C1729" s="7"/>
    </row>
    <row r="1730" spans="3:3" x14ac:dyDescent="0.2">
      <c r="C1730" s="7"/>
    </row>
    <row r="1731" spans="3:3" x14ac:dyDescent="0.2">
      <c r="C1731" s="7"/>
    </row>
    <row r="1732" spans="3:3" x14ac:dyDescent="0.2">
      <c r="C1732" s="7"/>
    </row>
    <row r="1733" spans="3:3" x14ac:dyDescent="0.2">
      <c r="C1733" s="7"/>
    </row>
    <row r="1734" spans="3:3" x14ac:dyDescent="0.2">
      <c r="C1734" s="7"/>
    </row>
    <row r="1735" spans="3:3" x14ac:dyDescent="0.2">
      <c r="C1735" s="7"/>
    </row>
    <row r="1736" spans="3:3" x14ac:dyDescent="0.2">
      <c r="C1736" s="7"/>
    </row>
    <row r="1737" spans="3:3" x14ac:dyDescent="0.2">
      <c r="C1737" s="7"/>
    </row>
    <row r="1738" spans="3:3" x14ac:dyDescent="0.2">
      <c r="C1738" s="7"/>
    </row>
    <row r="1739" spans="3:3" x14ac:dyDescent="0.2">
      <c r="C1739" s="7"/>
    </row>
    <row r="1740" spans="3:3" x14ac:dyDescent="0.2">
      <c r="C1740" s="7"/>
    </row>
    <row r="1741" spans="3:3" x14ac:dyDescent="0.2">
      <c r="C1741" s="7"/>
    </row>
    <row r="1742" spans="3:3" x14ac:dyDescent="0.2">
      <c r="C1742" s="7"/>
    </row>
    <row r="1743" spans="3:3" x14ac:dyDescent="0.2">
      <c r="C1743" s="7"/>
    </row>
    <row r="1744" spans="3:3" x14ac:dyDescent="0.2">
      <c r="C1744" s="7"/>
    </row>
    <row r="1745" spans="3:3" x14ac:dyDescent="0.2">
      <c r="C1745" s="7"/>
    </row>
    <row r="1746" spans="3:3" x14ac:dyDescent="0.2">
      <c r="C1746" s="7"/>
    </row>
    <row r="1747" spans="3:3" x14ac:dyDescent="0.2">
      <c r="C1747" s="7"/>
    </row>
    <row r="1748" spans="3:3" x14ac:dyDescent="0.2">
      <c r="C1748" s="7"/>
    </row>
    <row r="1749" spans="3:3" x14ac:dyDescent="0.2">
      <c r="C1749" s="7"/>
    </row>
    <row r="1750" spans="3:3" x14ac:dyDescent="0.2">
      <c r="C1750" s="7"/>
    </row>
    <row r="1751" spans="3:3" x14ac:dyDescent="0.2">
      <c r="C1751" s="7"/>
    </row>
    <row r="1752" spans="3:3" x14ac:dyDescent="0.2">
      <c r="C1752" s="7"/>
    </row>
    <row r="1753" spans="3:3" x14ac:dyDescent="0.2">
      <c r="C1753" s="7"/>
    </row>
    <row r="1754" spans="3:3" x14ac:dyDescent="0.2">
      <c r="C1754" s="7"/>
    </row>
    <row r="1755" spans="3:3" x14ac:dyDescent="0.2">
      <c r="C1755" s="7"/>
    </row>
    <row r="1756" spans="3:3" x14ac:dyDescent="0.2">
      <c r="C1756" s="7"/>
    </row>
    <row r="1757" spans="3:3" x14ac:dyDescent="0.2">
      <c r="C1757" s="7"/>
    </row>
    <row r="1758" spans="3:3" x14ac:dyDescent="0.2">
      <c r="C1758" s="7"/>
    </row>
    <row r="1759" spans="3:3" x14ac:dyDescent="0.2">
      <c r="C1759" s="7"/>
    </row>
    <row r="1760" spans="3:3" x14ac:dyDescent="0.2">
      <c r="C1760" s="7"/>
    </row>
    <row r="1761" spans="3:3" x14ac:dyDescent="0.2">
      <c r="C1761" s="7"/>
    </row>
    <row r="1762" spans="3:3" x14ac:dyDescent="0.2">
      <c r="C1762" s="7"/>
    </row>
    <row r="1763" spans="3:3" x14ac:dyDescent="0.2">
      <c r="C1763" s="7"/>
    </row>
    <row r="1764" spans="3:3" x14ac:dyDescent="0.2">
      <c r="C1764" s="7"/>
    </row>
    <row r="1765" spans="3:3" x14ac:dyDescent="0.2">
      <c r="C1765" s="7"/>
    </row>
    <row r="1766" spans="3:3" x14ac:dyDescent="0.2">
      <c r="C1766" s="7"/>
    </row>
    <row r="1767" spans="3:3" x14ac:dyDescent="0.2">
      <c r="C1767" s="7"/>
    </row>
    <row r="1768" spans="3:3" x14ac:dyDescent="0.2">
      <c r="C1768" s="7"/>
    </row>
    <row r="1769" spans="3:3" x14ac:dyDescent="0.2">
      <c r="C1769" s="7"/>
    </row>
    <row r="1770" spans="3:3" x14ac:dyDescent="0.2">
      <c r="C1770" s="7"/>
    </row>
    <row r="1771" spans="3:3" x14ac:dyDescent="0.2">
      <c r="C1771" s="7"/>
    </row>
    <row r="1772" spans="3:3" x14ac:dyDescent="0.2">
      <c r="C1772" s="7"/>
    </row>
    <row r="1773" spans="3:3" x14ac:dyDescent="0.2">
      <c r="C1773" s="7"/>
    </row>
    <row r="1774" spans="3:3" x14ac:dyDescent="0.2">
      <c r="C1774" s="7"/>
    </row>
    <row r="1775" spans="3:3" x14ac:dyDescent="0.2">
      <c r="C1775" s="7"/>
    </row>
    <row r="1776" spans="3:3" x14ac:dyDescent="0.2">
      <c r="C1776" s="7"/>
    </row>
    <row r="1777" spans="3:3" x14ac:dyDescent="0.2">
      <c r="C1777" s="7"/>
    </row>
    <row r="1778" spans="3:3" x14ac:dyDescent="0.2">
      <c r="C1778" s="7"/>
    </row>
    <row r="1779" spans="3:3" x14ac:dyDescent="0.2">
      <c r="C1779" s="7"/>
    </row>
    <row r="1780" spans="3:3" x14ac:dyDescent="0.2">
      <c r="C1780" s="7"/>
    </row>
    <row r="1781" spans="3:3" x14ac:dyDescent="0.2">
      <c r="C1781" s="7"/>
    </row>
    <row r="1782" spans="3:3" x14ac:dyDescent="0.2">
      <c r="C1782" s="7"/>
    </row>
    <row r="1783" spans="3:3" x14ac:dyDescent="0.2">
      <c r="C1783" s="7"/>
    </row>
    <row r="1784" spans="3:3" x14ac:dyDescent="0.2">
      <c r="C1784" s="7"/>
    </row>
    <row r="1785" spans="3:3" x14ac:dyDescent="0.2">
      <c r="C1785" s="7"/>
    </row>
    <row r="1786" spans="3:3" x14ac:dyDescent="0.2">
      <c r="C1786" s="7"/>
    </row>
    <row r="1787" spans="3:3" x14ac:dyDescent="0.2">
      <c r="C1787" s="7"/>
    </row>
    <row r="1788" spans="3:3" x14ac:dyDescent="0.2">
      <c r="C1788" s="7"/>
    </row>
    <row r="1789" spans="3:3" x14ac:dyDescent="0.2">
      <c r="C1789" s="7"/>
    </row>
    <row r="1790" spans="3:3" x14ac:dyDescent="0.2">
      <c r="C1790" s="7"/>
    </row>
    <row r="1791" spans="3:3" x14ac:dyDescent="0.2">
      <c r="C1791" s="7"/>
    </row>
    <row r="1792" spans="3:3" x14ac:dyDescent="0.2">
      <c r="C1792" s="7"/>
    </row>
    <row r="1793" spans="3:3" x14ac:dyDescent="0.2">
      <c r="C1793" s="7"/>
    </row>
    <row r="1794" spans="3:3" x14ac:dyDescent="0.2">
      <c r="C1794" s="7"/>
    </row>
    <row r="1795" spans="3:3" x14ac:dyDescent="0.2">
      <c r="C1795" s="7"/>
    </row>
    <row r="1796" spans="3:3" x14ac:dyDescent="0.2">
      <c r="C1796" s="7"/>
    </row>
    <row r="1797" spans="3:3" x14ac:dyDescent="0.2">
      <c r="C1797" s="7"/>
    </row>
    <row r="1798" spans="3:3" x14ac:dyDescent="0.2">
      <c r="C1798" s="7"/>
    </row>
    <row r="1799" spans="3:3" x14ac:dyDescent="0.2">
      <c r="C1799" s="7"/>
    </row>
    <row r="1800" spans="3:3" x14ac:dyDescent="0.2">
      <c r="C1800" s="7"/>
    </row>
    <row r="1801" spans="3:3" x14ac:dyDescent="0.2">
      <c r="C1801" s="7"/>
    </row>
    <row r="1802" spans="3:3" x14ac:dyDescent="0.2">
      <c r="C1802" s="7"/>
    </row>
    <row r="1803" spans="3:3" x14ac:dyDescent="0.2">
      <c r="C1803" s="7"/>
    </row>
    <row r="1804" spans="3:3" x14ac:dyDescent="0.2">
      <c r="C1804" s="7"/>
    </row>
    <row r="1805" spans="3:3" x14ac:dyDescent="0.2">
      <c r="C1805" s="7"/>
    </row>
    <row r="1806" spans="3:3" x14ac:dyDescent="0.2">
      <c r="C1806" s="7"/>
    </row>
    <row r="1807" spans="3:3" x14ac:dyDescent="0.2">
      <c r="C1807" s="7"/>
    </row>
    <row r="1808" spans="3:3" x14ac:dyDescent="0.2">
      <c r="C1808" s="7"/>
    </row>
    <row r="1809" spans="3:3" x14ac:dyDescent="0.2">
      <c r="C1809" s="7"/>
    </row>
    <row r="1810" spans="3:3" x14ac:dyDescent="0.2">
      <c r="C1810" s="7"/>
    </row>
    <row r="1811" spans="3:3" x14ac:dyDescent="0.2">
      <c r="C1811" s="7"/>
    </row>
    <row r="1812" spans="3:3" x14ac:dyDescent="0.2">
      <c r="C1812" s="7"/>
    </row>
    <row r="1813" spans="3:3" x14ac:dyDescent="0.2">
      <c r="C1813" s="7"/>
    </row>
    <row r="1814" spans="3:3" x14ac:dyDescent="0.2">
      <c r="C1814" s="7"/>
    </row>
    <row r="1815" spans="3:3" x14ac:dyDescent="0.2">
      <c r="C1815" s="7"/>
    </row>
    <row r="1816" spans="3:3" x14ac:dyDescent="0.2">
      <c r="C1816" s="7"/>
    </row>
    <row r="1817" spans="3:3" x14ac:dyDescent="0.2">
      <c r="C1817" s="7"/>
    </row>
    <row r="1818" spans="3:3" x14ac:dyDescent="0.2">
      <c r="C1818" s="7"/>
    </row>
    <row r="1819" spans="3:3" x14ac:dyDescent="0.2">
      <c r="C1819" s="7"/>
    </row>
    <row r="1820" spans="3:3" x14ac:dyDescent="0.2">
      <c r="C1820" s="7"/>
    </row>
    <row r="1821" spans="3:3" x14ac:dyDescent="0.2">
      <c r="C1821" s="7"/>
    </row>
    <row r="1822" spans="3:3" x14ac:dyDescent="0.2">
      <c r="C1822" s="7"/>
    </row>
    <row r="1823" spans="3:3" x14ac:dyDescent="0.2">
      <c r="C1823" s="7"/>
    </row>
    <row r="1824" spans="3:3" x14ac:dyDescent="0.2">
      <c r="C1824" s="7"/>
    </row>
    <row r="1825" spans="3:3" x14ac:dyDescent="0.2">
      <c r="C1825" s="7"/>
    </row>
    <row r="1826" spans="3:3" x14ac:dyDescent="0.2">
      <c r="C1826" s="7"/>
    </row>
    <row r="1827" spans="3:3" x14ac:dyDescent="0.2">
      <c r="C1827" s="7"/>
    </row>
    <row r="1828" spans="3:3" x14ac:dyDescent="0.2">
      <c r="C1828" s="7"/>
    </row>
    <row r="1829" spans="3:3" x14ac:dyDescent="0.2">
      <c r="C1829" s="7"/>
    </row>
    <row r="1830" spans="3:3" x14ac:dyDescent="0.2">
      <c r="C1830" s="7"/>
    </row>
    <row r="1831" spans="3:3" x14ac:dyDescent="0.2">
      <c r="C1831" s="7"/>
    </row>
    <row r="1832" spans="3:3" x14ac:dyDescent="0.2">
      <c r="C1832" s="7"/>
    </row>
    <row r="1833" spans="3:3" x14ac:dyDescent="0.2">
      <c r="C1833" s="7"/>
    </row>
    <row r="1834" spans="3:3" x14ac:dyDescent="0.2">
      <c r="C1834" s="7"/>
    </row>
    <row r="1835" spans="3:3" x14ac:dyDescent="0.2">
      <c r="C1835" s="7"/>
    </row>
    <row r="1836" spans="3:3" x14ac:dyDescent="0.2">
      <c r="C1836" s="7"/>
    </row>
    <row r="1837" spans="3:3" x14ac:dyDescent="0.2">
      <c r="C1837" s="7"/>
    </row>
    <row r="1838" spans="3:3" x14ac:dyDescent="0.2">
      <c r="C1838" s="7"/>
    </row>
    <row r="1839" spans="3:3" x14ac:dyDescent="0.2">
      <c r="C1839" s="7"/>
    </row>
    <row r="1840" spans="3:3" x14ac:dyDescent="0.2">
      <c r="C1840" s="7"/>
    </row>
    <row r="1841" spans="3:3" x14ac:dyDescent="0.2">
      <c r="C1841" s="7"/>
    </row>
    <row r="1842" spans="3:3" x14ac:dyDescent="0.2">
      <c r="C1842" s="7"/>
    </row>
    <row r="1843" spans="3:3" x14ac:dyDescent="0.2">
      <c r="C1843" s="7"/>
    </row>
    <row r="1844" spans="3:3" x14ac:dyDescent="0.2">
      <c r="C1844" s="7"/>
    </row>
    <row r="1845" spans="3:3" x14ac:dyDescent="0.2">
      <c r="C1845" s="7"/>
    </row>
    <row r="1846" spans="3:3" x14ac:dyDescent="0.2">
      <c r="C1846" s="7"/>
    </row>
    <row r="1847" spans="3:3" x14ac:dyDescent="0.2">
      <c r="C1847" s="7"/>
    </row>
    <row r="1848" spans="3:3" x14ac:dyDescent="0.2">
      <c r="C1848" s="7"/>
    </row>
    <row r="1849" spans="3:3" x14ac:dyDescent="0.2">
      <c r="C1849" s="7"/>
    </row>
    <row r="1850" spans="3:3" x14ac:dyDescent="0.2">
      <c r="C1850" s="7"/>
    </row>
    <row r="1851" spans="3:3" x14ac:dyDescent="0.2">
      <c r="C1851" s="7"/>
    </row>
    <row r="1852" spans="3:3" x14ac:dyDescent="0.2">
      <c r="C1852" s="7"/>
    </row>
    <row r="1853" spans="3:3" x14ac:dyDescent="0.2">
      <c r="C1853" s="7"/>
    </row>
    <row r="1854" spans="3:3" x14ac:dyDescent="0.2">
      <c r="C1854" s="7"/>
    </row>
    <row r="1855" spans="3:3" x14ac:dyDescent="0.2">
      <c r="C1855" s="7"/>
    </row>
    <row r="1856" spans="3:3" x14ac:dyDescent="0.2">
      <c r="C1856" s="7"/>
    </row>
    <row r="1857" spans="3:3" x14ac:dyDescent="0.2">
      <c r="C1857" s="7"/>
    </row>
    <row r="1858" spans="3:3" x14ac:dyDescent="0.2">
      <c r="C1858" s="7"/>
    </row>
    <row r="1859" spans="3:3" x14ac:dyDescent="0.2">
      <c r="C1859" s="7"/>
    </row>
    <row r="1860" spans="3:3" x14ac:dyDescent="0.2">
      <c r="C1860" s="7"/>
    </row>
    <row r="1861" spans="3:3" x14ac:dyDescent="0.2">
      <c r="C1861" s="7"/>
    </row>
    <row r="1862" spans="3:3" x14ac:dyDescent="0.2">
      <c r="C1862" s="7"/>
    </row>
    <row r="1863" spans="3:3" x14ac:dyDescent="0.2">
      <c r="C1863" s="7"/>
    </row>
    <row r="1864" spans="3:3" x14ac:dyDescent="0.2">
      <c r="C1864" s="7"/>
    </row>
    <row r="1865" spans="3:3" x14ac:dyDescent="0.2">
      <c r="C1865" s="7"/>
    </row>
    <row r="1866" spans="3:3" x14ac:dyDescent="0.2">
      <c r="C1866" s="7"/>
    </row>
    <row r="1867" spans="3:3" x14ac:dyDescent="0.2">
      <c r="C1867" s="7"/>
    </row>
    <row r="1868" spans="3:3" x14ac:dyDescent="0.2">
      <c r="C1868" s="7"/>
    </row>
    <row r="1869" spans="3:3" x14ac:dyDescent="0.2">
      <c r="C1869" s="7"/>
    </row>
    <row r="1870" spans="3:3" x14ac:dyDescent="0.2">
      <c r="C1870" s="7"/>
    </row>
    <row r="1871" spans="3:3" x14ac:dyDescent="0.2">
      <c r="C1871" s="7"/>
    </row>
    <row r="1872" spans="3:3" x14ac:dyDescent="0.2">
      <c r="C1872" s="7"/>
    </row>
    <row r="1873" spans="3:3" x14ac:dyDescent="0.2">
      <c r="C1873" s="7"/>
    </row>
    <row r="1874" spans="3:3" x14ac:dyDescent="0.2">
      <c r="C1874" s="7"/>
    </row>
    <row r="1875" spans="3:3" x14ac:dyDescent="0.2">
      <c r="C1875" s="7"/>
    </row>
    <row r="1876" spans="3:3" x14ac:dyDescent="0.2">
      <c r="C1876" s="7"/>
    </row>
    <row r="1877" spans="3:3" x14ac:dyDescent="0.2">
      <c r="C1877" s="7"/>
    </row>
    <row r="1878" spans="3:3" x14ac:dyDescent="0.2">
      <c r="C1878" s="7"/>
    </row>
    <row r="1879" spans="3:3" x14ac:dyDescent="0.2">
      <c r="C1879" s="7"/>
    </row>
    <row r="1880" spans="3:3" x14ac:dyDescent="0.2">
      <c r="C1880" s="7"/>
    </row>
    <row r="1881" spans="3:3" x14ac:dyDescent="0.2">
      <c r="C1881" s="7"/>
    </row>
    <row r="1882" spans="3:3" x14ac:dyDescent="0.2">
      <c r="C1882" s="7"/>
    </row>
    <row r="1883" spans="3:3" x14ac:dyDescent="0.2">
      <c r="C1883" s="7"/>
    </row>
    <row r="1884" spans="3:3" x14ac:dyDescent="0.2">
      <c r="C1884" s="7"/>
    </row>
    <row r="1885" spans="3:3" x14ac:dyDescent="0.2">
      <c r="C1885" s="7"/>
    </row>
    <row r="1886" spans="3:3" x14ac:dyDescent="0.2">
      <c r="C1886" s="7"/>
    </row>
    <row r="1887" spans="3:3" x14ac:dyDescent="0.2">
      <c r="C1887" s="7"/>
    </row>
    <row r="1888" spans="3:3" x14ac:dyDescent="0.2">
      <c r="C1888" s="7"/>
    </row>
    <row r="1889" spans="3:3" x14ac:dyDescent="0.2">
      <c r="C1889" s="7"/>
    </row>
    <row r="1890" spans="3:3" x14ac:dyDescent="0.2">
      <c r="C1890" s="7"/>
    </row>
    <row r="1891" spans="3:3" x14ac:dyDescent="0.2">
      <c r="C1891" s="7"/>
    </row>
    <row r="1892" spans="3:3" x14ac:dyDescent="0.2">
      <c r="C1892" s="7"/>
    </row>
    <row r="1893" spans="3:3" x14ac:dyDescent="0.2">
      <c r="C1893" s="7"/>
    </row>
    <row r="1894" spans="3:3" x14ac:dyDescent="0.2">
      <c r="C1894" s="7"/>
    </row>
    <row r="1895" spans="3:3" x14ac:dyDescent="0.2">
      <c r="C1895" s="7"/>
    </row>
    <row r="1896" spans="3:3" x14ac:dyDescent="0.2">
      <c r="C1896" s="7"/>
    </row>
    <row r="1897" spans="3:3" x14ac:dyDescent="0.2">
      <c r="C1897" s="7"/>
    </row>
    <row r="1898" spans="3:3" x14ac:dyDescent="0.2">
      <c r="C1898" s="7"/>
    </row>
    <row r="1899" spans="3:3" x14ac:dyDescent="0.2">
      <c r="C1899" s="7"/>
    </row>
    <row r="1900" spans="3:3" x14ac:dyDescent="0.2">
      <c r="C1900" s="7"/>
    </row>
    <row r="1901" spans="3:3" x14ac:dyDescent="0.2">
      <c r="C1901" s="7"/>
    </row>
    <row r="1902" spans="3:3" x14ac:dyDescent="0.2">
      <c r="C1902" s="7"/>
    </row>
    <row r="1903" spans="3:3" x14ac:dyDescent="0.2">
      <c r="C1903" s="7"/>
    </row>
    <row r="1904" spans="3:3" x14ac:dyDescent="0.2">
      <c r="C1904" s="7"/>
    </row>
    <row r="1905" spans="3:3" x14ac:dyDescent="0.2">
      <c r="C1905" s="7"/>
    </row>
    <row r="1906" spans="3:3" x14ac:dyDescent="0.2">
      <c r="C1906" s="7"/>
    </row>
    <row r="1907" spans="3:3" x14ac:dyDescent="0.2">
      <c r="C1907" s="7"/>
    </row>
    <row r="1908" spans="3:3" x14ac:dyDescent="0.2">
      <c r="C1908" s="7"/>
    </row>
    <row r="1909" spans="3:3" x14ac:dyDescent="0.2">
      <c r="C1909" s="7"/>
    </row>
    <row r="1910" spans="3:3" x14ac:dyDescent="0.2">
      <c r="C1910" s="7"/>
    </row>
    <row r="1911" spans="3:3" x14ac:dyDescent="0.2">
      <c r="C1911" s="7"/>
    </row>
    <row r="1912" spans="3:3" x14ac:dyDescent="0.2">
      <c r="C1912" s="7"/>
    </row>
    <row r="1913" spans="3:3" x14ac:dyDescent="0.2">
      <c r="C1913" s="7"/>
    </row>
    <row r="1914" spans="3:3" x14ac:dyDescent="0.2">
      <c r="C1914" s="7"/>
    </row>
    <row r="1915" spans="3:3" x14ac:dyDescent="0.2">
      <c r="C1915" s="7"/>
    </row>
    <row r="1916" spans="3:3" x14ac:dyDescent="0.2">
      <c r="C1916" s="7"/>
    </row>
    <row r="1917" spans="3:3" x14ac:dyDescent="0.2">
      <c r="C1917" s="7"/>
    </row>
    <row r="1918" spans="3:3" x14ac:dyDescent="0.2">
      <c r="C1918" s="7"/>
    </row>
    <row r="1919" spans="3:3" x14ac:dyDescent="0.2">
      <c r="C1919" s="7"/>
    </row>
    <row r="1920" spans="3:3" x14ac:dyDescent="0.2">
      <c r="C1920" s="7"/>
    </row>
    <row r="1921" spans="3:3" x14ac:dyDescent="0.2">
      <c r="C1921" s="7"/>
    </row>
    <row r="1922" spans="3:3" x14ac:dyDescent="0.2">
      <c r="C1922" s="7"/>
    </row>
    <row r="1923" spans="3:3" x14ac:dyDescent="0.2">
      <c r="C1923" s="7"/>
    </row>
    <row r="1924" spans="3:3" x14ac:dyDescent="0.2">
      <c r="C1924" s="7"/>
    </row>
    <row r="1925" spans="3:3" x14ac:dyDescent="0.2">
      <c r="C1925" s="7"/>
    </row>
    <row r="1926" spans="3:3" x14ac:dyDescent="0.2">
      <c r="C1926" s="7"/>
    </row>
    <row r="1927" spans="3:3" x14ac:dyDescent="0.2">
      <c r="C1927" s="7"/>
    </row>
    <row r="1928" spans="3:3" x14ac:dyDescent="0.2">
      <c r="C1928" s="7"/>
    </row>
    <row r="1929" spans="3:3" x14ac:dyDescent="0.2">
      <c r="C1929" s="7"/>
    </row>
    <row r="1930" spans="3:3" x14ac:dyDescent="0.2">
      <c r="C1930" s="7"/>
    </row>
    <row r="1931" spans="3:3" x14ac:dyDescent="0.2">
      <c r="C1931" s="7"/>
    </row>
    <row r="1932" spans="3:3" x14ac:dyDescent="0.2">
      <c r="C1932" s="7"/>
    </row>
    <row r="1933" spans="3:3" x14ac:dyDescent="0.2">
      <c r="C1933" s="7"/>
    </row>
    <row r="1934" spans="3:3" x14ac:dyDescent="0.2">
      <c r="C1934" s="7"/>
    </row>
    <row r="1935" spans="3:3" x14ac:dyDescent="0.2">
      <c r="C1935" s="7"/>
    </row>
    <row r="1936" spans="3:3" x14ac:dyDescent="0.2">
      <c r="C1936" s="7"/>
    </row>
    <row r="1937" spans="3:3" x14ac:dyDescent="0.2">
      <c r="C1937" s="7"/>
    </row>
    <row r="1938" spans="3:3" x14ac:dyDescent="0.2">
      <c r="C1938" s="7"/>
    </row>
    <row r="1939" spans="3:3" x14ac:dyDescent="0.2">
      <c r="C1939" s="7"/>
    </row>
    <row r="1940" spans="3:3" x14ac:dyDescent="0.2">
      <c r="C1940" s="7"/>
    </row>
    <row r="1941" spans="3:3" x14ac:dyDescent="0.2">
      <c r="C1941" s="7"/>
    </row>
    <row r="1942" spans="3:3" x14ac:dyDescent="0.2">
      <c r="C1942" s="7"/>
    </row>
    <row r="1943" spans="3:3" x14ac:dyDescent="0.2">
      <c r="C1943" s="7"/>
    </row>
  </sheetData>
  <autoFilter ref="A5:P43" xr:uid="{D6E088BF-F703-4E85-BD12-0A419D87E3F2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M&amp;S</dc:creator>
  <cp:lastModifiedBy>Vitor Colling</cp:lastModifiedBy>
  <dcterms:created xsi:type="dcterms:W3CDTF">2023-02-22T14:55:17Z</dcterms:created>
  <dcterms:modified xsi:type="dcterms:W3CDTF">2023-02-22T21:14:15Z</dcterms:modified>
</cp:coreProperties>
</file>