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grama Pessoal\03 - Servico\Planilhas\Atualização de Estoque\"/>
    </mc:Choice>
  </mc:AlternateContent>
  <xr:revisionPtr revIDLastSave="0" documentId="13_ncr:1_{939C1B09-01BF-4DBE-A0D0-0F09A1AD5ED0}" xr6:coauthVersionLast="47" xr6:coauthVersionMax="47" xr10:uidLastSave="{00000000-0000-0000-0000-000000000000}"/>
  <bookViews>
    <workbookView xWindow="-120" yWindow="-120" windowWidth="20730" windowHeight="11160" xr2:uid="{4AEE18AF-C31A-4D82-995B-A041A5EDA68E}"/>
  </bookViews>
  <sheets>
    <sheet name="Estoque" sheetId="1" r:id="rId1"/>
  </sheets>
  <definedNames>
    <definedName name="_xlnm.Print_Titles" localSheetId="0">Estoque!$1:$3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1" i="1"/>
  <c r="D12" i="1"/>
  <c r="D13" i="1"/>
  <c r="D14" i="1"/>
  <c r="D15" i="1"/>
  <c r="D16" i="1"/>
  <c r="D17" i="1"/>
  <c r="D18" i="1"/>
  <c r="D20" i="1"/>
  <c r="D22" i="1"/>
  <c r="D24" i="1"/>
  <c r="D25" i="1"/>
  <c r="D27" i="1"/>
  <c r="D28" i="1"/>
  <c r="D29" i="1"/>
  <c r="D30" i="1"/>
  <c r="D31" i="1"/>
  <c r="D32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9" i="1"/>
  <c r="D140" i="1"/>
  <c r="D141" i="1"/>
  <c r="D142" i="1"/>
  <c r="D143" i="1"/>
  <c r="D144" i="1"/>
  <c r="D145" i="1"/>
  <c r="D146" i="1"/>
  <c r="D148" i="1"/>
  <c r="D149" i="1"/>
  <c r="D150" i="1"/>
  <c r="D151" i="1"/>
  <c r="D152" i="1"/>
  <c r="D153" i="1"/>
  <c r="D154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9" i="1"/>
  <c r="D170" i="1"/>
  <c r="D171" i="1"/>
  <c r="D172" i="1"/>
  <c r="D173" i="1"/>
  <c r="D174" i="1"/>
  <c r="D175" i="1"/>
  <c r="D176" i="1"/>
  <c r="D178" i="1"/>
  <c r="D179" i="1"/>
  <c r="D180" i="1"/>
  <c r="D181" i="1"/>
  <c r="D182" i="1"/>
  <c r="D183" i="1"/>
  <c r="D184" i="1"/>
  <c r="D185" i="1"/>
  <c r="D186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2" i="1"/>
  <c r="D203" i="1"/>
  <c r="D204" i="1"/>
  <c r="D205" i="1"/>
  <c r="D206" i="1"/>
  <c r="D208" i="1"/>
  <c r="D209" i="1"/>
  <c r="D210" i="1"/>
  <c r="D211" i="1"/>
  <c r="D212" i="1"/>
  <c r="D213" i="1"/>
  <c r="D215" i="1"/>
  <c r="D216" i="1"/>
  <c r="D218" i="1"/>
  <c r="D219" i="1"/>
  <c r="D220" i="1"/>
  <c r="D221" i="1"/>
  <c r="D222" i="1"/>
  <c r="D223" i="1"/>
  <c r="D224" i="1"/>
  <c r="D225" i="1"/>
  <c r="D227" i="1"/>
  <c r="D228" i="1"/>
  <c r="D229" i="1"/>
  <c r="D230" i="1"/>
  <c r="D231" i="1"/>
  <c r="D232" i="1"/>
  <c r="D233" i="1"/>
  <c r="D234" i="1"/>
  <c r="D235" i="1"/>
  <c r="D236" i="1"/>
  <c r="D237" i="1"/>
  <c r="D239" i="1"/>
  <c r="D240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5" i="1"/>
  <c r="D266" i="1"/>
  <c r="D267" i="1"/>
  <c r="D268" i="1"/>
  <c r="D269" i="1"/>
  <c r="D270" i="1"/>
  <c r="D271" i="1"/>
</calcChain>
</file>

<file path=xl/sharedStrings.xml><?xml version="1.0" encoding="utf-8"?>
<sst xmlns="http://schemas.openxmlformats.org/spreadsheetml/2006/main" count="539" uniqueCount="519">
  <si>
    <t>POSIÇÃO DE ESTOQUE ATUALIZADA</t>
  </si>
  <si>
    <t>CROMATIC</t>
  </si>
  <si>
    <t>ESTOQUE</t>
  </si>
  <si>
    <t>PRD00001</t>
  </si>
  <si>
    <t>KERATIN BALM CROMAT 500Ml</t>
  </si>
  <si>
    <t>PRD00002</t>
  </si>
  <si>
    <t>KERATIN SEALING CROMATIC 500ML</t>
  </si>
  <si>
    <t>PRD00003</t>
  </si>
  <si>
    <t>KERATIN SH CROMATIC 500ML</t>
  </si>
  <si>
    <t>PRD00254</t>
  </si>
  <si>
    <t>MASC COND MANUT CROM 300ML</t>
  </si>
  <si>
    <t>PRD00255</t>
  </si>
  <si>
    <t>RECOND FINAL CROMAT 300ML</t>
  </si>
  <si>
    <t>DAYBYDAY</t>
  </si>
  <si>
    <t xml:space="preserve"> </t>
  </si>
  <si>
    <t>PRD00004</t>
  </si>
  <si>
    <t>SH DAYBYDAY CAMOMILA 500ML</t>
  </si>
  <si>
    <t>PRD00005</t>
  </si>
  <si>
    <t>MASC REG DAYBYDAY CAMOM 500G</t>
  </si>
  <si>
    <t>PRD00006</t>
  </si>
  <si>
    <t>SH DAYBYDAY CEN 500ML</t>
  </si>
  <si>
    <t>PRD00007</t>
  </si>
  <si>
    <t>MASC REVIT DAYBYDAY CEN 500G</t>
  </si>
  <si>
    <t>PRD00008</t>
  </si>
  <si>
    <t>SH DAYBYDAY ABAC 500ML</t>
  </si>
  <si>
    <t>PRD00009</t>
  </si>
  <si>
    <t>MASC COND DAYBYDAY ABAC 500G</t>
  </si>
  <si>
    <t>PRD00010</t>
  </si>
  <si>
    <t>SH DAYBYDAY PROF SERV 2,5L</t>
  </si>
  <si>
    <t>PRD00248</t>
  </si>
  <si>
    <t>BALS COND DAYBYDAY PROF SER 2,5L</t>
  </si>
  <si>
    <t>GOLDEN MASK</t>
  </si>
  <si>
    <t>PRD00012</t>
  </si>
  <si>
    <t>GOLDEN MASK NUTRAHAI 200GR</t>
  </si>
  <si>
    <t>FIBER VIT - CRESCIMENTO E FORTALECIMENTO CAPILAR</t>
  </si>
  <si>
    <t>PRD00013</t>
  </si>
  <si>
    <t>KIT FIBER VIT NH</t>
  </si>
  <si>
    <t>BLINDAGEM NANO.REDUTORA SHOCK3</t>
  </si>
  <si>
    <t>PRD00014</t>
  </si>
  <si>
    <t>BLINDAGEM NANO REDUT PR 1L</t>
  </si>
  <si>
    <t>PRD00015</t>
  </si>
  <si>
    <t>SH ULTRA GLOSS PR 1L</t>
  </si>
  <si>
    <t>NUTRA COLOR - SHAMPOO E MÁSCARAS TONALIZANTES</t>
  </si>
  <si>
    <t>PRD00016</t>
  </si>
  <si>
    <t>MASCARA TONALIZANTE ABSOLUT BLACK 260G</t>
  </si>
  <si>
    <t>PRD00017</t>
  </si>
  <si>
    <t>MASCARA TONALIZANTE GRAND MARSALA 260G</t>
  </si>
  <si>
    <t>PRD00018</t>
  </si>
  <si>
    <t>MASCARA TONALIZANTE LUX BROWN 260G</t>
  </si>
  <si>
    <t>PRD00019</t>
  </si>
  <si>
    <t>MASCARA TONALIZANTE ROYAL RED 260G</t>
  </si>
  <si>
    <t>PRD00020</t>
  </si>
  <si>
    <t>SH MATIZADOR NC 300ML</t>
  </si>
  <si>
    <t>PRD00301</t>
  </si>
  <si>
    <t>MASCARA MATIZADORA NC 300ML</t>
  </si>
  <si>
    <t>NUTRA COLOR - COLORAÇÃO E DESCOLORAÇÃO</t>
  </si>
  <si>
    <t>PRD00022</t>
  </si>
  <si>
    <t>AGUA OX NC 20VOL 1L</t>
  </si>
  <si>
    <t>PRD00023</t>
  </si>
  <si>
    <t>AGUA OX NC 30VOL 1L</t>
  </si>
  <si>
    <t>PRD00024</t>
  </si>
  <si>
    <t>AGUA OX NC 40VOL 1L</t>
  </si>
  <si>
    <t>PRD00025</t>
  </si>
  <si>
    <t>EMULSAO NC 8VOL 1L</t>
  </si>
  <si>
    <t>PRD00026</t>
  </si>
  <si>
    <t>AGUA OX NC 30V MATIZAD 1L</t>
  </si>
  <si>
    <t>PRD00027</t>
  </si>
  <si>
    <t>AGUA OX NC 40V MATIZAD 1L</t>
  </si>
  <si>
    <t>PRD00028</t>
  </si>
  <si>
    <t>CORRETOR AMARELO NC 60G</t>
  </si>
  <si>
    <t>PRD00029</t>
  </si>
  <si>
    <t>CORRETOR AZUL NC 60G</t>
  </si>
  <si>
    <t>PRD00030</t>
  </si>
  <si>
    <t>CORRETOR CINZA NC 60G</t>
  </si>
  <si>
    <t>PRD00031</t>
  </si>
  <si>
    <t>CORRETOR VERMELHO NC 60G</t>
  </si>
  <si>
    <t>PRD00032</t>
  </si>
  <si>
    <t>DESC NC AZUL 500G</t>
  </si>
  <si>
    <t>PRD00033</t>
  </si>
  <si>
    <t>DESC NC BRANCO 500G</t>
  </si>
  <si>
    <t>PRD00034</t>
  </si>
  <si>
    <t>KIT ULTRAPLEX NUTRA COLOR</t>
  </si>
  <si>
    <t>PRD00035</t>
  </si>
  <si>
    <t>T NC 0.00 INTENS CLAREAMEN 60G</t>
  </si>
  <si>
    <t>PRD00036</t>
  </si>
  <si>
    <t>T NC 1.0 PRETO ESSENCE 60G</t>
  </si>
  <si>
    <t>PRD00037</t>
  </si>
  <si>
    <t>T NC 10.0 L CLARIS 60G</t>
  </si>
  <si>
    <t>PRD00038</t>
  </si>
  <si>
    <t>T NC 10.1 L CLARIS ACZ 60G</t>
  </si>
  <si>
    <t>PRD00039</t>
  </si>
  <si>
    <t>T NC 10.89 L CLARIS PEROLA 60G</t>
  </si>
  <si>
    <t>PRD00040</t>
  </si>
  <si>
    <t>T NC 11.11 L CLARIS PL INT 60G</t>
  </si>
  <si>
    <t>PRD00041</t>
  </si>
  <si>
    <t>T NC 12.0 L ULTRA CL 60G</t>
  </si>
  <si>
    <t>PRD00042</t>
  </si>
  <si>
    <t>T NC 12.1 L ULTRA CL CINZ 60G</t>
  </si>
  <si>
    <t>PRD00043</t>
  </si>
  <si>
    <t>T NC 12.12 L ULTRA CL IRIS 60G</t>
  </si>
  <si>
    <t>PRD00044</t>
  </si>
  <si>
    <t>T NC 12.2 L ULTRA CL VIOL 60G</t>
  </si>
  <si>
    <t>PRD00045</t>
  </si>
  <si>
    <t>T NC 12.22 L ULT CL VIO INT 60G</t>
  </si>
  <si>
    <t>PRD00046</t>
  </si>
  <si>
    <t>T NC 12.89 L ULT CL PEROLA 60G</t>
  </si>
  <si>
    <t>PRD00047</t>
  </si>
  <si>
    <t>T NC 3.0 CAST ESC ESSENCE 60G</t>
  </si>
  <si>
    <t>PRD00048</t>
  </si>
  <si>
    <t>T NC 4.0 CAST MD ESSENCE 60G</t>
  </si>
  <si>
    <t>PRD00049</t>
  </si>
  <si>
    <t>T NC 4.4 CAST MD ACOB 60G</t>
  </si>
  <si>
    <t>PRD00050</t>
  </si>
  <si>
    <t>T NC 4.5 CAST MD ACAJU 60G</t>
  </si>
  <si>
    <t>PRD00051</t>
  </si>
  <si>
    <t>T NC 4.64 CAST MD VER ACOB 60G</t>
  </si>
  <si>
    <t>PRD00052</t>
  </si>
  <si>
    <t>T NC 4.66 CAST MD VER INT 60G</t>
  </si>
  <si>
    <t>PRD00053</t>
  </si>
  <si>
    <t>T NC 5.0 CAST CL ESSENCE 60G</t>
  </si>
  <si>
    <t>PRD00054</t>
  </si>
  <si>
    <t>T NC 5.1 CAST CL ACZ ESSEN 60G</t>
  </si>
  <si>
    <t>PRD00055</t>
  </si>
  <si>
    <t>T NC 5.20 CAST CL VIO INT 60G</t>
  </si>
  <si>
    <t>PRD00056</t>
  </si>
  <si>
    <t>T NC 5.3 CAST CL DOUR 60G</t>
  </si>
  <si>
    <t>PRD00057</t>
  </si>
  <si>
    <t>T NC 5.34 CAST DOUR ACOB 60G</t>
  </si>
  <si>
    <t>PRD00058</t>
  </si>
  <si>
    <t>T NC 5.4 CAST CL ACOBR 60G</t>
  </si>
  <si>
    <t>PRD00059</t>
  </si>
  <si>
    <t>T NC 5.5 CAST CL ACAJU 60G</t>
  </si>
  <si>
    <t>PRD00060</t>
  </si>
  <si>
    <t>T NC 5.56 CAST CL ACAJU AV 60G</t>
  </si>
  <si>
    <t>PRD00061</t>
  </si>
  <si>
    <t>T NC 5.62 CAST CL VER VIOL 60G</t>
  </si>
  <si>
    <t>PRD00062</t>
  </si>
  <si>
    <t>T NC 5.66 CAST CL VER INT 60G</t>
  </si>
  <si>
    <t>PRD00063</t>
  </si>
  <si>
    <t>T NC 5.7 CAST CL MA 60G</t>
  </si>
  <si>
    <t>PRD00064</t>
  </si>
  <si>
    <t>T NC 55.62 AMEIXA 60G</t>
  </si>
  <si>
    <t>PRD00065</t>
  </si>
  <si>
    <t>T NC 6.0 L ESC ESSENCE 60G</t>
  </si>
  <si>
    <t>PRD00066</t>
  </si>
  <si>
    <t>T NC 6.1 L ESC ACZ ESSENCE 60G</t>
  </si>
  <si>
    <t>PRD00067</t>
  </si>
  <si>
    <t>T NC 6.3 L ESC DOUR 60G</t>
  </si>
  <si>
    <t>PRD00068</t>
  </si>
  <si>
    <t>T NC 6.4 L ESC ACOB 60G</t>
  </si>
  <si>
    <t>PRD00069</t>
  </si>
  <si>
    <t>T NC 6.41 MA 60G</t>
  </si>
  <si>
    <t>PRD00070</t>
  </si>
  <si>
    <t>T NC 6.43 L ESC COBR DOUR 60G</t>
  </si>
  <si>
    <t>PRD00071</t>
  </si>
  <si>
    <t>T NC 6.46 L ESC COBR AVERM 60G</t>
  </si>
  <si>
    <t>PRD00072</t>
  </si>
  <si>
    <t>T NC 6.6 L ESC AVER 60G</t>
  </si>
  <si>
    <t>PRD00073</t>
  </si>
  <si>
    <t>T NC 6.64 L ESC VER ACOB 60G</t>
  </si>
  <si>
    <t>PRD00074</t>
  </si>
  <si>
    <t>T NC 6.66 L ESC VERM INT 60G</t>
  </si>
  <si>
    <t>PRD00075</t>
  </si>
  <si>
    <t>T NC 6.7 CHOCOLATE ESSENCE 60G</t>
  </si>
  <si>
    <t>PRD00076</t>
  </si>
  <si>
    <t>T NC 6.71 L ESC MA ACZ 60G</t>
  </si>
  <si>
    <t>PRD00077</t>
  </si>
  <si>
    <t>T NC 66.46 CEREJA 60G</t>
  </si>
  <si>
    <t>PRD00078</t>
  </si>
  <si>
    <t>T NC 7.0 L MD ESSENCE 60G</t>
  </si>
  <si>
    <t>PRD00079</t>
  </si>
  <si>
    <t>T NC 7.1 L MD ACZ ESSENCE 60G</t>
  </si>
  <si>
    <t>PRD00080</t>
  </si>
  <si>
    <t>T NC 7.13 L MD BEGE ACZ 60G</t>
  </si>
  <si>
    <t>PRD00081</t>
  </si>
  <si>
    <t>T NC 7.3 L MD DOUR 60G</t>
  </si>
  <si>
    <t>PRD00082</t>
  </si>
  <si>
    <t>T NC 7.31 L BEGE DOUR 60G</t>
  </si>
  <si>
    <t>PRD00083</t>
  </si>
  <si>
    <t>T NC 7.4 L MD ACOB 60G</t>
  </si>
  <si>
    <t>PRD00084</t>
  </si>
  <si>
    <t>T NC 7.40 L MD COBRE INT 60G</t>
  </si>
  <si>
    <t>PRD00085</t>
  </si>
  <si>
    <t>T NC 7.43 L MD COBRE DOUR 60G</t>
  </si>
  <si>
    <t>PRD00086</t>
  </si>
  <si>
    <t>T NC 7.5 L MD ACAJU 60G</t>
  </si>
  <si>
    <t>PRD00087</t>
  </si>
  <si>
    <t>T NC 7.62 L MD IRISADO 60G</t>
  </si>
  <si>
    <t>PRD00088</t>
  </si>
  <si>
    <t>T NC 7.66 L MD VERM INT 60G</t>
  </si>
  <si>
    <t>PRD00089</t>
  </si>
  <si>
    <t>T NC 7.7 CHOCOLATE CL 60G</t>
  </si>
  <si>
    <t>PRD00090</t>
  </si>
  <si>
    <t>T NC 7.71 L MD MA ACZ 60G</t>
  </si>
  <si>
    <t>PRD00091</t>
  </si>
  <si>
    <t>T NC 7.75 L MD MA ACAJU 60G</t>
  </si>
  <si>
    <t>PRD00092</t>
  </si>
  <si>
    <t>T NC 7.89 L MD PEROLA 60G</t>
  </si>
  <si>
    <t>PRD00093</t>
  </si>
  <si>
    <t>T NC 77.44 RUBI 60G</t>
  </si>
  <si>
    <t>PRD00094</t>
  </si>
  <si>
    <t>T NC 8.0 L CL ESSENCE 60G</t>
  </si>
  <si>
    <t>PRD00095</t>
  </si>
  <si>
    <t>T NC 8.1 L CL ACZ 60G</t>
  </si>
  <si>
    <t>PRD00096</t>
  </si>
  <si>
    <t>T NC 8.26 MARSALA 60G</t>
  </si>
  <si>
    <t>PRD00097</t>
  </si>
  <si>
    <t>T NC 8.3 L CL DOUR 60G</t>
  </si>
  <si>
    <t>PRD00098</t>
  </si>
  <si>
    <t>T NC 8.31 L CL BEGE DOUR 60G</t>
  </si>
  <si>
    <t>PRD00099</t>
  </si>
  <si>
    <t>T NC 8.4 L CL ACOBREADO 60G</t>
  </si>
  <si>
    <t>PRD00100</t>
  </si>
  <si>
    <t>T NC 8.89 L CL PEROLA 60G</t>
  </si>
  <si>
    <t>PRD00101</t>
  </si>
  <si>
    <t>T NC 9.0 L MT CL 60G</t>
  </si>
  <si>
    <t>PRD00102</t>
  </si>
  <si>
    <t>T NC 9.00 L CLARIS NATURAL 60G</t>
  </si>
  <si>
    <t>PRD00103</t>
  </si>
  <si>
    <t>T NC 9.01 L CLARIS ACZ 60G</t>
  </si>
  <si>
    <t>PRD00104</t>
  </si>
  <si>
    <t>T NC 9.02 L CLARIS IRIZADO 60G</t>
  </si>
  <si>
    <t>PRD00105</t>
  </si>
  <si>
    <t>T NC 9.03 L CLARIS DOUR 60G</t>
  </si>
  <si>
    <t>PRD00106</t>
  </si>
  <si>
    <t>T NC 9.1 L MT CL ACZ 60G</t>
  </si>
  <si>
    <t>PRD00107</t>
  </si>
  <si>
    <t>T NC 9.13 L CLARIS CIN DOU 60G</t>
  </si>
  <si>
    <t>PRD00108</t>
  </si>
  <si>
    <t>T NC 9.3 L MT CL DOUR 60G</t>
  </si>
  <si>
    <t>PRD00109</t>
  </si>
  <si>
    <t>T NC 9.31 L MT CL BEGE ACZ 60G</t>
  </si>
  <si>
    <t>PRD00110</t>
  </si>
  <si>
    <t>T NC 90.01 PRATA 60G</t>
  </si>
  <si>
    <t>PRD00111</t>
  </si>
  <si>
    <t>TONAL NC 1.0 PRETO 60G</t>
  </si>
  <si>
    <t>PRD00112</t>
  </si>
  <si>
    <t>TONAL NC 3.0 CAST ESC 60G</t>
  </si>
  <si>
    <t>PRD00113</t>
  </si>
  <si>
    <t>TONAL NC 4.0 CAST MD 60G</t>
  </si>
  <si>
    <t>PRD00114</t>
  </si>
  <si>
    <t>TONAL NC 5.0 CAST CL 60G</t>
  </si>
  <si>
    <t>PRD00115</t>
  </si>
  <si>
    <t>TONAL NC 5.34 CAST DO ACOB 60G</t>
  </si>
  <si>
    <t>PRD00116</t>
  </si>
  <si>
    <t>TONAL NC 6.0 L ESC 60G</t>
  </si>
  <si>
    <t>PRD00117</t>
  </si>
  <si>
    <t>TONAL NC 6.1 L ESC ACZ 60G</t>
  </si>
  <si>
    <t>PRD00118</t>
  </si>
  <si>
    <t>TONAL NC 6.41 MARROM 60G</t>
  </si>
  <si>
    <t>PRD00119</t>
  </si>
  <si>
    <t>TONAL NC 6.7 CHOCOLATE 60G</t>
  </si>
  <si>
    <t>PRD00120</t>
  </si>
  <si>
    <t>TONAL NC 66.46 CEREJA 60G</t>
  </si>
  <si>
    <t>PRD00121</t>
  </si>
  <si>
    <t>TONAL NC 7.0 L MD 60G</t>
  </si>
  <si>
    <t>PRD00122</t>
  </si>
  <si>
    <t>TONAL NC 7.3 L MD DOUR 60G</t>
  </si>
  <si>
    <t>PRD00123</t>
  </si>
  <si>
    <t>TONAL NC 7.66 L MD VER INT 60G</t>
  </si>
  <si>
    <t>PRD00124</t>
  </si>
  <si>
    <t>TONAL NC 7.7 CHOCOLATE CL 60G</t>
  </si>
  <si>
    <t>PRD00125</t>
  </si>
  <si>
    <t>TONAL NC 7.89 L MD PEROLA 60G</t>
  </si>
  <si>
    <t>KAIKEN - HIDRATAÇÃO INSTANTÂNEA</t>
  </si>
  <si>
    <t>PRD00126</t>
  </si>
  <si>
    <t>COMP HID KAIKEN UNI 500ML</t>
  </si>
  <si>
    <t>PRD00127</t>
  </si>
  <si>
    <t>SH KAIKEN UNIQUE 500ML</t>
  </si>
  <si>
    <t>PRD00128</t>
  </si>
  <si>
    <t>COMP HID KAIKEN UNIQUE 2KG</t>
  </si>
  <si>
    <t>PRD00129</t>
  </si>
  <si>
    <t>SH KAIKEN UNIQUE 1L</t>
  </si>
  <si>
    <t>PRD00250</t>
  </si>
  <si>
    <t>MASC KAIKEN ONIX ARGILA VERDE 1LT</t>
  </si>
  <si>
    <t>PRD00251</t>
  </si>
  <si>
    <t>MASC KAIKEN ONIX TUTANO E CENOURA 1LT</t>
  </si>
  <si>
    <t>PRD00252</t>
  </si>
  <si>
    <t>MASC KAIKEN ONIX ÓLEO DE AVELÃ 1LT</t>
  </si>
  <si>
    <t>PRD00249</t>
  </si>
  <si>
    <t>SH KAIKEN ONIX 1LT</t>
  </si>
  <si>
    <t>SOS - TRATAMENTO PÓS-QUÍMICA</t>
  </si>
  <si>
    <t>PRD00130</t>
  </si>
  <si>
    <t>SOS BRILHO SUPREMO NH 1KG</t>
  </si>
  <si>
    <t>PRD00131</t>
  </si>
  <si>
    <t>SOS EQUILIBRIO ABS NH 1KG</t>
  </si>
  <si>
    <t>PRD00132</t>
  </si>
  <si>
    <t>SOS NUTRICAO INTEN NH 1KG</t>
  </si>
  <si>
    <t>PRD00133</t>
  </si>
  <si>
    <t>SOS PLAST CAPILAR 15ML 2 PARES</t>
  </si>
  <si>
    <t>PRD00134</t>
  </si>
  <si>
    <t>SOS PLAST CAPILAR 250ML 2UN</t>
  </si>
  <si>
    <t>PRD00135</t>
  </si>
  <si>
    <t>SOS PLAST CAPILAR 15ML 24UN</t>
  </si>
  <si>
    <t>PRD00136</t>
  </si>
  <si>
    <t>SOS ULTR VITAMINADO NH 2KG</t>
  </si>
  <si>
    <t>OSMIUM - RELAXAMENTO</t>
  </si>
  <si>
    <t>PRD00137</t>
  </si>
  <si>
    <t>CR ALISANTE SODIO OSMIUM 2KG</t>
  </si>
  <si>
    <t>PRD00298</t>
  </si>
  <si>
    <t>CR ALISANTE SODIO OSMIUM 1KG</t>
  </si>
  <si>
    <t>PRD00138</t>
  </si>
  <si>
    <t>CR BASE CALCIO OSMIUM 1KG</t>
  </si>
  <si>
    <t>PRD00139</t>
  </si>
  <si>
    <t>CR BASE CALCIO OSMIUM 2KG</t>
  </si>
  <si>
    <t>PRD00140</t>
  </si>
  <si>
    <t>CR HID E NEUT OSM FLEX 1KG</t>
  </si>
  <si>
    <t>PRD00141</t>
  </si>
  <si>
    <t>CR PROTETOR OSM FLEX 100G</t>
  </si>
  <si>
    <t>PRD00302</t>
  </si>
  <si>
    <t>LIQUIDO ATIVADOR OSMIUM 500ML</t>
  </si>
  <si>
    <t>PRD00142</t>
  </si>
  <si>
    <t>LIQUIDO ATIVADOR OSMIUM 1L</t>
  </si>
  <si>
    <t>PRD00143</t>
  </si>
  <si>
    <t>REGULADOR DE FORCA OSMIUM 1KG</t>
  </si>
  <si>
    <t>PRD00144</t>
  </si>
  <si>
    <t>SH INDICADOR OSMIUM FL 1L</t>
  </si>
  <si>
    <t>PRD00145</t>
  </si>
  <si>
    <t>SOS ADVANCED OS FLEX 300ML</t>
  </si>
  <si>
    <t>PRD00263</t>
  </si>
  <si>
    <t>KIT SMART CALCIO OSMIUM</t>
  </si>
  <si>
    <t>OSMIUM - CACHOS</t>
  </si>
  <si>
    <t>PRD00146</t>
  </si>
  <si>
    <t>FLUIDO FIX CACHO OSM 300ML</t>
  </si>
  <si>
    <t>PRD00147</t>
  </si>
  <si>
    <t>GLOSS MOD CACHOS OSM 300ML</t>
  </si>
  <si>
    <t>PRD00148</t>
  </si>
  <si>
    <t>MASC COND CACHOS OSM 300ML</t>
  </si>
  <si>
    <t>PRD00149</t>
  </si>
  <si>
    <t>SH CACHOS OSMIUM 300ML</t>
  </si>
  <si>
    <t>PRD00150</t>
  </si>
  <si>
    <t>FLUIDO FIX CACHO OSM 500ML</t>
  </si>
  <si>
    <t>PRD00151</t>
  </si>
  <si>
    <t>GLOSS MOD CACHOS OSM 500ML</t>
  </si>
  <si>
    <t>PRD00152</t>
  </si>
  <si>
    <t>MASC COND CACHOS OSM 500ML</t>
  </si>
  <si>
    <t>PRD00153</t>
  </si>
  <si>
    <t>SH CACHOS OSMIUM 500ML</t>
  </si>
  <si>
    <t>LUMMEM - FINALIZAÇÃO</t>
  </si>
  <si>
    <t>PRD00154</t>
  </si>
  <si>
    <t>BRUMA STYLING SP LUM 240ML</t>
  </si>
  <si>
    <t>PRD00155</t>
  </si>
  <si>
    <t>FLUIDO REPAR LUMMEM 60ML</t>
  </si>
  <si>
    <t>PRD00156</t>
  </si>
  <si>
    <t>HAIR SPRAY LUMMEN 400ML</t>
  </si>
  <si>
    <t>PRD00157</t>
  </si>
  <si>
    <t>NUTRA BRILHO SP LUMM 240ML</t>
  </si>
  <si>
    <t>PRD00303</t>
  </si>
  <si>
    <t>NUTRA BRUSHING 250ML</t>
  </si>
  <si>
    <t>PRD00158</t>
  </si>
  <si>
    <t>POMADA MODELAD LUMMEM 100G</t>
  </si>
  <si>
    <t>PRD00159</t>
  </si>
  <si>
    <t>PRIMER CAPILAR LUMM 250ML</t>
  </si>
  <si>
    <t>PRD00160</t>
  </si>
  <si>
    <t>PRIMER CAPILAR LUMM 120ML</t>
  </si>
  <si>
    <t>PRD00262</t>
  </si>
  <si>
    <t>LEAVE IN DEFRIZ LUMMEM 500ML</t>
  </si>
  <si>
    <t>MAISON - SHAMPOOS E CONDICIONADORES 5L</t>
  </si>
  <si>
    <t>PRD00161</t>
  </si>
  <si>
    <t>COND ALECRIM E MENTA M 5L</t>
  </si>
  <si>
    <t>PRD00162</t>
  </si>
  <si>
    <t>COND BRILHO PEROLA E MAIS 5L</t>
  </si>
  <si>
    <t>PRD00163</t>
  </si>
  <si>
    <t>COND ERVA DOCE MAISON 5L</t>
  </si>
  <si>
    <t>PRD00164</t>
  </si>
  <si>
    <t>COND MANT KARITE MAISON 5L</t>
  </si>
  <si>
    <t>PRD00165</t>
  </si>
  <si>
    <t>COND MARACUJA MEL MAISO 5L</t>
  </si>
  <si>
    <t>PRD00166</t>
  </si>
  <si>
    <t>SH ALECRIM E MENTA MAIS 5L</t>
  </si>
  <si>
    <t>PRD00167</t>
  </si>
  <si>
    <t>SH BRILHO PEROLA MAIS 5L</t>
  </si>
  <si>
    <t>PRD00168</t>
  </si>
  <si>
    <t>SH ERVA DOCE M SEM SAL 5L</t>
  </si>
  <si>
    <t>PRD00169</t>
  </si>
  <si>
    <t>SH ERVA DOCE MAISON 5L</t>
  </si>
  <si>
    <t>PRD00170</t>
  </si>
  <si>
    <t>SH MANT KARITE MAISON 5L</t>
  </si>
  <si>
    <t>PRD00171</t>
  </si>
  <si>
    <t>SH MARACUJA E MEL MAISON 5L</t>
  </si>
  <si>
    <t>ÓLEO DE OJON - REPOSIÇÃO LIPÍDICA</t>
  </si>
  <si>
    <t>PRD00172</t>
  </si>
  <si>
    <t>COMPOSTO OL OJON M PLU 1L</t>
  </si>
  <si>
    <t>PRD00173</t>
  </si>
  <si>
    <t>FINAL OL OJON M PLU 500ML</t>
  </si>
  <si>
    <t>PRD00174</t>
  </si>
  <si>
    <t>SH REPARA OL OJON M PLU 1L</t>
  </si>
  <si>
    <t>PRD00279</t>
  </si>
  <si>
    <t>SH GREEN THERAPY OJON 500 ML</t>
  </si>
  <si>
    <t>PRD00280</t>
  </si>
  <si>
    <t>MASC GREEN THERAPY OJON 500 ML</t>
  </si>
  <si>
    <t>EFFECTUS - PÓS COLORAÇÃO</t>
  </si>
  <si>
    <t>PRD00175</t>
  </si>
  <si>
    <t>MASC COND CAB COL EFFE 1L</t>
  </si>
  <si>
    <t>PRD00176</t>
  </si>
  <si>
    <t>MASC COND EFFECTUS 150ML</t>
  </si>
  <si>
    <t>PRD00177</t>
  </si>
  <si>
    <t>MASC COND EFFECTUS 500ML</t>
  </si>
  <si>
    <t>PRD00178</t>
  </si>
  <si>
    <t>SH CAB TIN EFFECTUS 150ML</t>
  </si>
  <si>
    <t>PRD00179</t>
  </si>
  <si>
    <t>SH CAB TIN EFFECTUS 1L</t>
  </si>
  <si>
    <t>PRD00180</t>
  </si>
  <si>
    <t>SH CAB TIN EFFECTUS 500ML</t>
  </si>
  <si>
    <t>PRO REPAIR - REPARAÇÃO INTENSIVA</t>
  </si>
  <si>
    <t>PRD00181</t>
  </si>
  <si>
    <t>OLEO ARGAN PRO REP 60ML</t>
  </si>
  <si>
    <t>PRD00182</t>
  </si>
  <si>
    <t>PH CONTROL PROREPAIR 500ML</t>
  </si>
  <si>
    <t>MONOI DE TAHITI - REDUTOR DE VOLUME E MANUTENÇÃO</t>
  </si>
  <si>
    <t>PRD00183</t>
  </si>
  <si>
    <t>FLUIDO FINA MONOI PR 500ML</t>
  </si>
  <si>
    <t>PRD00184</t>
  </si>
  <si>
    <t>REDUTOR VOLUME MONOI PR 1L</t>
  </si>
  <si>
    <t>PRD00185</t>
  </si>
  <si>
    <t>REDUTOR VOLUME MONOI PR 500ML</t>
  </si>
  <si>
    <t>PRD00186</t>
  </si>
  <si>
    <t>SH DEEP COLD MONOI PR 1L</t>
  </si>
  <si>
    <t>PRD00187</t>
  </si>
  <si>
    <t>SH DEEP COLD MONOI PR 500ML</t>
  </si>
  <si>
    <t>PRD00188</t>
  </si>
  <si>
    <t>MONOI TAHITI PR 60ML</t>
  </si>
  <si>
    <t>PRD00189</t>
  </si>
  <si>
    <t>REHIDRATANTE MONOI PR 500ML</t>
  </si>
  <si>
    <t>PRD00190</t>
  </si>
  <si>
    <t>SH ALTA HID MONOI PR 500ML</t>
  </si>
  <si>
    <t>SHOCK3 - REPARAÇÃO DE DANOS</t>
  </si>
  <si>
    <t>PRD00191</t>
  </si>
  <si>
    <t>COMP FINAL SHOCK3 60G</t>
  </si>
  <si>
    <t>PRD00192</t>
  </si>
  <si>
    <t>KIT SHOCK3 PR 120ML</t>
  </si>
  <si>
    <t>PRD00193</t>
  </si>
  <si>
    <t>REGEN NUT SHOCK3 OMEG 500G</t>
  </si>
  <si>
    <t>PRD00194</t>
  </si>
  <si>
    <t>REGEN SHOCK3 OL COCO 300ML</t>
  </si>
  <si>
    <t>PRD00195</t>
  </si>
  <si>
    <t>REGENER SHOCK3 P REP 1L</t>
  </si>
  <si>
    <t>PRD00196</t>
  </si>
  <si>
    <t>REGENER SHOCK3 P REP 300ML</t>
  </si>
  <si>
    <t>PRD00197</t>
  </si>
  <si>
    <t>REGENER SHOCK3 P REP 500ML</t>
  </si>
  <si>
    <t>PRD00198</t>
  </si>
  <si>
    <t>SH SHOCK3 OL COCO PR 300ML</t>
  </si>
  <si>
    <t>PRD00199</t>
  </si>
  <si>
    <t>SH SHOCK3 PRO REPAIR 1L</t>
  </si>
  <si>
    <t>PRD00200</t>
  </si>
  <si>
    <t>SH SHOCK3 PRO REPAIR 300ML</t>
  </si>
  <si>
    <t>PRD00201</t>
  </si>
  <si>
    <t>SH SHOCK3 PRO REPAIR 500ML</t>
  </si>
  <si>
    <t>CONTROLTOX - BOTOX CAPILAR</t>
  </si>
  <si>
    <t>PRD00204</t>
  </si>
  <si>
    <t>BALM CONTROLTOX PR 1L</t>
  </si>
  <si>
    <t>PRD00203</t>
  </si>
  <si>
    <t>COMP DISC CONTROLTOX PR 1KG</t>
  </si>
  <si>
    <t>ELEMENTOS DA TERRA</t>
  </si>
  <si>
    <t>PRD00257</t>
  </si>
  <si>
    <t>COMP REC OLEO DE ARGAN ET 1KG</t>
  </si>
  <si>
    <t>PRD00259</t>
  </si>
  <si>
    <t>COMP REC OLEO DE TUTANO ET 1KG</t>
  </si>
  <si>
    <t>PRD00260</t>
  </si>
  <si>
    <t>COMP REC OLEO MACADAMIA ET 1KG</t>
  </si>
  <si>
    <t>PRD00256</t>
  </si>
  <si>
    <t>COMP REC MANTEIG KARITE ET 1KG</t>
  </si>
  <si>
    <t>PRD00258</t>
  </si>
  <si>
    <t>COMP REC OLEO DE OLIVA ET 1KG</t>
  </si>
  <si>
    <t>PRD00261</t>
  </si>
  <si>
    <t>COMP REC QUERATINA ET 1KG</t>
  </si>
  <si>
    <t>PRD00264</t>
  </si>
  <si>
    <t>SH DAM LARANJ ET 250ML</t>
  </si>
  <si>
    <t>PRD00265</t>
  </si>
  <si>
    <t>COND DAM LARANJ ET 250ML</t>
  </si>
  <si>
    <t>PRD00266</t>
  </si>
  <si>
    <t>MASC REVIT DAM LARANJ ET 500G</t>
  </si>
  <si>
    <t>PRD00267</t>
  </si>
  <si>
    <t>SH PHYS BAUN ET 250ML</t>
  </si>
  <si>
    <t>PRD00268</t>
  </si>
  <si>
    <t>COND PHYS BAUN ET 250ML</t>
  </si>
  <si>
    <t>PRD00269</t>
  </si>
  <si>
    <t>MASC REST PHYS BAUN ET 500G</t>
  </si>
  <si>
    <t>PRD00270</t>
  </si>
  <si>
    <t>SH OLEO DE ARGAN ET 250ML</t>
  </si>
  <si>
    <t>PRD00271</t>
  </si>
  <si>
    <t>COND OLEO DE ARGAN ET 250ML</t>
  </si>
  <si>
    <t>PRD00272</t>
  </si>
  <si>
    <t>MASC HID OLEO ARGAN ET 500G</t>
  </si>
  <si>
    <t>PRD00273</t>
  </si>
  <si>
    <t>SH OLEO DE COCO ET 250ML</t>
  </si>
  <si>
    <t>PRD00274</t>
  </si>
  <si>
    <t>COND OLEO DE COCO ET 250ML</t>
  </si>
  <si>
    <t>PRD00275</t>
  </si>
  <si>
    <t>MASC OLEO DE COCO ET 500G</t>
  </si>
  <si>
    <t>PRD00276</t>
  </si>
  <si>
    <t>SH EXT MANDIOC ET 250ML</t>
  </si>
  <si>
    <t>PRD00277</t>
  </si>
  <si>
    <t>COND EXT MANDIOC ET 250ML</t>
  </si>
  <si>
    <t>PRD00278</t>
  </si>
  <si>
    <t>MASC EXT MANDIOC ET 500G</t>
  </si>
  <si>
    <t>PRD00284</t>
  </si>
  <si>
    <t>REGEN INT 4X1 ET 15ML</t>
  </si>
  <si>
    <t>HENNAS</t>
  </si>
  <si>
    <t>PRD00294</t>
  </si>
  <si>
    <t>HENNA MARROM CHOCOLATE CORALY</t>
  </si>
  <si>
    <t>PRD00295</t>
  </si>
  <si>
    <t>HENNA LOURO CLARO CORALY</t>
  </si>
  <si>
    <t>PRD00296</t>
  </si>
  <si>
    <t>HENNA MARROM CLARO CORALY</t>
  </si>
  <si>
    <t>PRD00297</t>
  </si>
  <si>
    <t>HENNA CASTANHO MÉDIO CORALY</t>
  </si>
  <si>
    <t>PRD00286</t>
  </si>
  <si>
    <t>HENNA CASTANHO ESCURO CORALY</t>
  </si>
  <si>
    <t>PRD00285</t>
  </si>
  <si>
    <t>HENNA PRETO CORALY</t>
  </si>
  <si>
    <t>PRD00299</t>
  </si>
  <si>
    <t>HENNA CASTANHO CLARO CORALY</t>
  </si>
  <si>
    <t>DESCRIÇÃO</t>
  </si>
  <si>
    <t>PRD00247</t>
  </si>
  <si>
    <t>SH BRILHO PEROLA MAIS 2,5L</t>
  </si>
  <si>
    <t>PRD00253</t>
  </si>
  <si>
    <t>SH MARACUJA E MEL MAISON 2,5L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</si>
</sst>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name val="Calibri"/>
      <family val="2"/>
    </font>
    <font>
      <b/>
      <sz val="2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14" fontId="7" fillId="3" borderId="0" xfId="1" applyNumberFormat="1" applyFont="1" applyFill="1" applyAlignment="1" applyProtection="1">
      <alignment horizontal="center"/>
      <protection locked="0"/>
    </xf>
    <xf numFmtId="0" fontId="6" fillId="3" borderId="0" xfId="0" applyFont="1" applyFill="1" applyAlignment="1" applyProtection="1">
      <protection locked="0"/>
    </xf>
    <xf numFmtId="0" fontId="3" fillId="2" borderId="1" xfId="1" applyFont="1" applyFill="1" applyBorder="1" applyAlignment="1" applyProtection="1">
      <alignment horizontal="centerContinuous" vertical="center"/>
      <protection locked="0"/>
    </xf>
    <xf numFmtId="0" fontId="1" fillId="0" borderId="0" xfId="1" applyProtection="1">
      <protection locked="0"/>
    </xf>
    <xf numFmtId="14" fontId="7" fillId="3" borderId="0" xfId="1" applyNumberFormat="1" applyFont="1" applyFill="1" applyAlignment="1" applyProtection="1">
      <alignment horizontal="center"/>
      <protection hidden="1"/>
    </xf>
    <xf numFmtId="0" fontId="3" fillId="2" borderId="1" xfId="1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3" fillId="2" borderId="1" xfId="1" applyFont="1" applyFill="1" applyBorder="1" applyAlignment="1" applyProtection="1">
      <alignment horizontal="centerContinuous" vertical="center"/>
      <protection hidden="1"/>
    </xf>
    <xf numFmtId="0" fontId="4" fillId="0" borderId="2" xfId="1" applyFont="1" applyBorder="1" applyAlignment="1" applyProtection="1">
      <alignment vertical="center"/>
      <protection hidden="1"/>
    </xf>
    <xf numFmtId="14" fontId="5" fillId="0" borderId="0" xfId="1" applyNumberFormat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BDA40DF2-041F-4152-95F7-C1EA62904E78}"/>
  </cellStyles>
  <dxfs count="66">
    <dxf>
      <fill>
        <patternFill>
          <bgColor rgb="FFFF7C8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auto="1"/>
      </font>
      <border>
        <left/>
        <right/>
        <top/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66676</xdr:rowOff>
    </xdr:from>
    <xdr:to>
      <xdr:col>0</xdr:col>
      <xdr:colOff>1000126</xdr:colOff>
      <xdr:row>1</xdr:row>
      <xdr:rowOff>228600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BE122E-9D7A-43C3-B1B7-1F8271E35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66676"/>
          <a:ext cx="895350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19D58-4F31-4393-8E6C-7B3D63485FFB}">
  <dimension ref="A1:D271"/>
  <sheetViews>
    <sheetView tabSelected="1" topLeftCell="A280" zoomScaleNormal="100" workbookViewId="0">
      <selection activeCell="C54" sqref="C54"/>
    </sheetView>
  </sheetViews>
  <sheetFormatPr defaultColWidth="0" defaultRowHeight="15" x14ac:dyDescent="0.25"/>
  <cols>
    <col min="1" max="1" width="19.140625" style="1" customWidth="1"/>
    <col min="2" max="2" width="59" style="6" customWidth="1"/>
    <col min="3" max="3" width="17.140625" style="1" customWidth="1"/>
    <col min="4" max="4" width="12.7109375" style="14" customWidth="1"/>
    <col min="5" max="16384" width="10.7109375" style="1" hidden="1"/>
  </cols>
  <sheetData>
    <row r="1" spans="1:4" ht="32.25" x14ac:dyDescent="0.25">
      <c r="A1" s="18"/>
      <c r="B1" s="19" t="s">
        <v>0</v>
      </c>
      <c r="C1" s="19"/>
    </row>
    <row r="2" spans="1:4" ht="20.25" customHeight="1" x14ac:dyDescent="0.25">
      <c r="A2" s="18"/>
      <c r="B2" s="12">
        <v>45936</v>
      </c>
      <c r="C2" s="13"/>
    </row>
    <row r="3" spans="1:4" s="4" customFormat="1" ht="20.25" customHeight="1" x14ac:dyDescent="0.35">
      <c r="A3" s="2"/>
      <c r="B3" s="3" t="s">
        <v>514</v>
      </c>
      <c r="C3" s="7" t="s">
        <v>2</v>
      </c>
      <c r="D3" s="15"/>
    </row>
    <row r="4" spans="1:4" ht="15.75" x14ac:dyDescent="0.25">
      <c r="A4" s="5" t="s">
        <v>1</v>
      </c>
      <c r="B4" s="10"/>
      <c r="C4" s="8" t="s">
        <v>2</v>
      </c>
    </row>
    <row r="5" spans="1:4" x14ac:dyDescent="0.25">
      <c r="A5" s="16" t="s">
        <v>3</v>
      </c>
      <c r="B5" s="11" t="s">
        <v>4</v>
      </c>
      <c r="C5" s="9">
        <v>33</v>
      </c>
      <c r="D5" s="17" t="str">
        <f>IF(C5&gt;0,"Disponivel","Indisponivel")</f>
        <v>Disponivel</v>
      </c>
    </row>
    <row r="6" spans="1:4" x14ac:dyDescent="0.25">
      <c r="A6" s="16" t="s">
        <v>5</v>
      </c>
      <c r="B6" s="11" t="s">
        <v>6</v>
      </c>
      <c r="C6" s="9">
        <v>54</v>
      </c>
      <c r="D6" s="17" t="str">
        <f>IF(C6&gt;0,"Disponivel","Indisponivel")</f>
        <v>Disponivel</v>
      </c>
    </row>
    <row r="7" spans="1:4" x14ac:dyDescent="0.25">
      <c r="A7" s="16" t="s">
        <v>7</v>
      </c>
      <c r="B7" s="11" t="s">
        <v>8</v>
      </c>
      <c r="C7" s="9">
        <v>105</v>
      </c>
      <c r="D7" s="17" t="str">
        <f>IF(C7&gt;0,"Disponivel","Indisponivel")</f>
        <v>Disponivel</v>
      </c>
    </row>
    <row r="8" spans="1:4" x14ac:dyDescent="0.25">
      <c r="A8" s="16" t="s">
        <v>9</v>
      </c>
      <c r="B8" s="11" t="s">
        <v>10</v>
      </c>
      <c r="C8" s="9">
        <v>223</v>
      </c>
      <c r="D8" s="17" t="str">
        <f>IF(C8&gt;0,"Disponivel","Indisponivel")</f>
        <v>Disponivel</v>
      </c>
    </row>
    <row r="9" spans="1:4" x14ac:dyDescent="0.25">
      <c r="A9" s="16" t="s">
        <v>11</v>
      </c>
      <c r="B9" s="11" t="s">
        <v>12</v>
      </c>
      <c r="C9" s="9">
        <v>190</v>
      </c>
      <c r="D9" s="17" t="str">
        <f>IF(C9&gt;0,"Disponivel","Indisponivel")</f>
        <v>Disponivel</v>
      </c>
    </row>
    <row r="10" spans="1:4" ht="15.75" x14ac:dyDescent="0.25">
      <c r="A10" s="5" t="s">
        <v>13</v>
      </c>
      <c r="B10" s="10"/>
      <c r="C10" s="8" t="s">
        <v>14</v>
      </c>
    </row>
    <row r="11" spans="1:4" x14ac:dyDescent="0.25">
      <c r="A11" s="16" t="s">
        <v>15</v>
      </c>
      <c r="B11" s="11" t="s">
        <v>16</v>
      </c>
      <c r="C11" s="9">
        <v>145</v>
      </c>
      <c r="D11" s="17" t="str">
        <f t="shared" ref="D11:D18" si="0">IF(C11&gt;0,"Disponivel","Indisponivel")</f>
        <v>Disponivel</v>
      </c>
    </row>
    <row r="12" spans="1:4" x14ac:dyDescent="0.25">
      <c r="A12" s="16" t="s">
        <v>17</v>
      </c>
      <c r="B12" s="11" t="s">
        <v>18</v>
      </c>
      <c r="C12" s="9">
        <v>55</v>
      </c>
      <c r="D12" s="17" t="str">
        <f t="shared" si="0"/>
        <v>Disponivel</v>
      </c>
    </row>
    <row r="13" spans="1:4" x14ac:dyDescent="0.25">
      <c r="A13" s="16" t="s">
        <v>19</v>
      </c>
      <c r="B13" s="11" t="s">
        <v>20</v>
      </c>
      <c r="C13" s="9">
        <v>1154</v>
      </c>
      <c r="D13" s="17" t="str">
        <f t="shared" si="0"/>
        <v>Disponivel</v>
      </c>
    </row>
    <row r="14" spans="1:4" x14ac:dyDescent="0.25">
      <c r="A14" s="16" t="s">
        <v>21</v>
      </c>
      <c r="B14" s="11" t="s">
        <v>22</v>
      </c>
      <c r="C14" s="9">
        <v>1281</v>
      </c>
      <c r="D14" s="17" t="str">
        <f t="shared" si="0"/>
        <v>Disponivel</v>
      </c>
    </row>
    <row r="15" spans="1:4" x14ac:dyDescent="0.25">
      <c r="A15" s="16" t="s">
        <v>23</v>
      </c>
      <c r="B15" s="11" t="s">
        <v>24</v>
      </c>
      <c r="C15" s="9">
        <v>1595</v>
      </c>
      <c r="D15" s="17" t="str">
        <f t="shared" si="0"/>
        <v>Disponivel</v>
      </c>
    </row>
    <row r="16" spans="1:4" x14ac:dyDescent="0.25">
      <c r="A16" s="16" t="s">
        <v>25</v>
      </c>
      <c r="B16" s="11" t="s">
        <v>26</v>
      </c>
      <c r="C16" s="9">
        <v>1677</v>
      </c>
      <c r="D16" s="17" t="str">
        <f t="shared" si="0"/>
        <v>Disponivel</v>
      </c>
    </row>
    <row r="17" spans="1:4" x14ac:dyDescent="0.25">
      <c r="A17" s="16" t="s">
        <v>27</v>
      </c>
      <c r="B17" s="11" t="s">
        <v>28</v>
      </c>
      <c r="C17" s="9">
        <v>41</v>
      </c>
      <c r="D17" s="17" t="str">
        <f t="shared" si="0"/>
        <v>Disponivel</v>
      </c>
    </row>
    <row r="18" spans="1:4" x14ac:dyDescent="0.25">
      <c r="A18" s="16" t="s">
        <v>29</v>
      </c>
      <c r="B18" s="11" t="s">
        <v>30</v>
      </c>
      <c r="C18" s="9">
        <v>35</v>
      </c>
      <c r="D18" s="17" t="str">
        <f t="shared" si="0"/>
        <v>Disponivel</v>
      </c>
    </row>
    <row r="19" spans="1:4" ht="15.75" x14ac:dyDescent="0.25">
      <c r="A19" s="5" t="s">
        <v>31</v>
      </c>
      <c r="B19" s="10"/>
      <c r="C19" s="8" t="s">
        <v>14</v>
      </c>
    </row>
    <row r="20" spans="1:4" x14ac:dyDescent="0.25">
      <c r="A20" s="16" t="s">
        <v>32</v>
      </c>
      <c r="B20" s="11" t="s">
        <v>33</v>
      </c>
      <c r="C20" s="9">
        <v>251</v>
      </c>
      <c r="D20" s="17" t="str">
        <f>IF(C20&gt;0,"Disponivel","Indisponivel")</f>
        <v>Disponivel</v>
      </c>
    </row>
    <row r="21" spans="1:4" ht="15.75" x14ac:dyDescent="0.25">
      <c r="A21" s="5" t="s">
        <v>34</v>
      </c>
      <c r="B21" s="10"/>
      <c r="C21" s="8" t="s">
        <v>14</v>
      </c>
    </row>
    <row r="22" spans="1:4" x14ac:dyDescent="0.25">
      <c r="A22" s="16" t="s">
        <v>35</v>
      </c>
      <c r="B22" s="11" t="s">
        <v>36</v>
      </c>
      <c r="C22" s="9">
        <v>121</v>
      </c>
      <c r="D22" s="17" t="str">
        <f>IF(C22&gt;0,"Disponivel","Indisponivel")</f>
        <v>Disponivel</v>
      </c>
    </row>
    <row r="23" spans="1:4" ht="15.75" x14ac:dyDescent="0.25">
      <c r="A23" s="5" t="s">
        <v>37</v>
      </c>
      <c r="B23" s="10"/>
      <c r="C23" s="8" t="s">
        <v>14</v>
      </c>
    </row>
    <row r="24" spans="1:4" x14ac:dyDescent="0.25">
      <c r="A24" s="16" t="s">
        <v>38</v>
      </c>
      <c r="B24" s="11" t="s">
        <v>39</v>
      </c>
      <c r="C24" s="9">
        <v>47</v>
      </c>
      <c r="D24" s="17" t="str">
        <f>IF(C24&gt;0,"Disponivel","Indisponivel")</f>
        <v>Disponivel</v>
      </c>
    </row>
    <row r="25" spans="1:4" x14ac:dyDescent="0.25">
      <c r="A25" s="16" t="s">
        <v>40</v>
      </c>
      <c r="B25" s="11" t="s">
        <v>41</v>
      </c>
      <c r="C25" s="9">
        <v>20</v>
      </c>
      <c r="D25" s="17" t="str">
        <f>IF(C25&gt;0,"Disponivel","Indisponivel")</f>
        <v>Disponivel</v>
      </c>
    </row>
    <row r="26" spans="1:4" ht="15.75" x14ac:dyDescent="0.25">
      <c r="A26" s="5" t="s">
        <v>42</v>
      </c>
      <c r="B26" s="10"/>
      <c r="C26" s="8" t="s">
        <v>14</v>
      </c>
    </row>
    <row r="27" spans="1:4" x14ac:dyDescent="0.25">
      <c r="A27" s="16" t="s">
        <v>43</v>
      </c>
      <c r="B27" s="11" t="s">
        <v>44</v>
      </c>
      <c r="C27" s="9">
        <v>0</v>
      </c>
      <c r="D27" s="17" t="str">
        <f t="shared" ref="D27:D32" si="1">IF(C27&gt;0,"Disponivel","Indisponivel")</f>
        <v>Indisponivel</v>
      </c>
    </row>
    <row r="28" spans="1:4" x14ac:dyDescent="0.25">
      <c r="A28" s="16" t="s">
        <v>45</v>
      </c>
      <c r="B28" s="11" t="s">
        <v>46</v>
      </c>
      <c r="C28" s="9">
        <v>15</v>
      </c>
      <c r="D28" s="17" t="str">
        <f t="shared" si="1"/>
        <v>Disponivel</v>
      </c>
    </row>
    <row r="29" spans="1:4" x14ac:dyDescent="0.25">
      <c r="A29" s="16" t="s">
        <v>47</v>
      </c>
      <c r="B29" s="11" t="s">
        <v>48</v>
      </c>
      <c r="C29" s="9">
        <v>0</v>
      </c>
      <c r="D29" s="17" t="str">
        <f t="shared" si="1"/>
        <v>Indisponivel</v>
      </c>
    </row>
    <row r="30" spans="1:4" x14ac:dyDescent="0.25">
      <c r="A30" s="16" t="s">
        <v>49</v>
      </c>
      <c r="B30" s="11" t="s">
        <v>50</v>
      </c>
      <c r="C30" s="9">
        <v>24</v>
      </c>
      <c r="D30" s="17" t="str">
        <f t="shared" si="1"/>
        <v>Disponivel</v>
      </c>
    </row>
    <row r="31" spans="1:4" x14ac:dyDescent="0.25">
      <c r="A31" s="16" t="s">
        <v>51</v>
      </c>
      <c r="B31" s="11" t="s">
        <v>52</v>
      </c>
      <c r="C31" s="9">
        <v>216</v>
      </c>
      <c r="D31" s="17" t="str">
        <f t="shared" si="1"/>
        <v>Disponivel</v>
      </c>
    </row>
    <row r="32" spans="1:4" x14ac:dyDescent="0.25">
      <c r="A32" s="16" t="s">
        <v>53</v>
      </c>
      <c r="B32" s="11" t="s">
        <v>54</v>
      </c>
      <c r="C32" s="9">
        <v>140</v>
      </c>
      <c r="D32" s="17" t="str">
        <f t="shared" si="1"/>
        <v>Disponivel</v>
      </c>
    </row>
    <row r="33" spans="1:4" ht="15.75" x14ac:dyDescent="0.25">
      <c r="A33" s="5" t="s">
        <v>55</v>
      </c>
      <c r="B33" s="10"/>
      <c r="C33" s="8" t="s">
        <v>14</v>
      </c>
    </row>
    <row r="34" spans="1:4" x14ac:dyDescent="0.25">
      <c r="A34" s="16" t="s">
        <v>56</v>
      </c>
      <c r="B34" s="11" t="s">
        <v>57</v>
      </c>
      <c r="C34" s="9">
        <v>846</v>
      </c>
      <c r="D34" s="17" t="str">
        <f t="shared" ref="D34:D65" si="2">IF(C34&gt;0,"Disponivel","Indisponivel")</f>
        <v>Disponivel</v>
      </c>
    </row>
    <row r="35" spans="1:4" x14ac:dyDescent="0.25">
      <c r="A35" s="16" t="s">
        <v>58</v>
      </c>
      <c r="B35" s="11" t="s">
        <v>59</v>
      </c>
      <c r="C35" s="9">
        <v>403</v>
      </c>
      <c r="D35" s="17" t="str">
        <f t="shared" si="2"/>
        <v>Disponivel</v>
      </c>
    </row>
    <row r="36" spans="1:4" x14ac:dyDescent="0.25">
      <c r="A36" s="16" t="s">
        <v>60</v>
      </c>
      <c r="B36" s="11" t="s">
        <v>61</v>
      </c>
      <c r="C36" s="9">
        <v>297</v>
      </c>
      <c r="D36" s="17" t="str">
        <f t="shared" si="2"/>
        <v>Disponivel</v>
      </c>
    </row>
    <row r="37" spans="1:4" x14ac:dyDescent="0.25">
      <c r="A37" s="16" t="s">
        <v>62</v>
      </c>
      <c r="B37" s="11" t="s">
        <v>63</v>
      </c>
      <c r="C37" s="9">
        <v>295</v>
      </c>
      <c r="D37" s="17" t="str">
        <f t="shared" si="2"/>
        <v>Disponivel</v>
      </c>
    </row>
    <row r="38" spans="1:4" x14ac:dyDescent="0.25">
      <c r="A38" s="16" t="s">
        <v>64</v>
      </c>
      <c r="B38" s="11" t="s">
        <v>65</v>
      </c>
      <c r="C38" s="9">
        <v>0</v>
      </c>
      <c r="D38" s="17" t="str">
        <f t="shared" si="2"/>
        <v>Indisponivel</v>
      </c>
    </row>
    <row r="39" spans="1:4" x14ac:dyDescent="0.25">
      <c r="A39" s="16" t="s">
        <v>66</v>
      </c>
      <c r="B39" s="11" t="s">
        <v>67</v>
      </c>
      <c r="C39" s="9">
        <v>0</v>
      </c>
      <c r="D39" s="17" t="str">
        <f t="shared" si="2"/>
        <v>Indisponivel</v>
      </c>
    </row>
    <row r="40" spans="1:4" x14ac:dyDescent="0.25">
      <c r="A40" s="16" t="s">
        <v>68</v>
      </c>
      <c r="B40" s="11" t="s">
        <v>69</v>
      </c>
      <c r="C40" s="9">
        <v>0</v>
      </c>
      <c r="D40" s="17" t="str">
        <f t="shared" si="2"/>
        <v>Indisponivel</v>
      </c>
    </row>
    <row r="41" spans="1:4" x14ac:dyDescent="0.25">
      <c r="A41" s="16" t="s">
        <v>70</v>
      </c>
      <c r="B41" s="11" t="s">
        <v>71</v>
      </c>
      <c r="C41" s="9">
        <v>0</v>
      </c>
      <c r="D41" s="17" t="str">
        <f t="shared" si="2"/>
        <v>Indisponivel</v>
      </c>
    </row>
    <row r="42" spans="1:4" x14ac:dyDescent="0.25">
      <c r="A42" s="16" t="s">
        <v>72</v>
      </c>
      <c r="B42" s="11" t="s">
        <v>73</v>
      </c>
      <c r="C42" s="9">
        <v>0</v>
      </c>
      <c r="D42" s="17" t="str">
        <f t="shared" si="2"/>
        <v>Indisponivel</v>
      </c>
    </row>
    <row r="43" spans="1:4" x14ac:dyDescent="0.25">
      <c r="A43" s="16" t="s">
        <v>74</v>
      </c>
      <c r="B43" s="11" t="s">
        <v>75</v>
      </c>
      <c r="C43" s="9">
        <v>0</v>
      </c>
      <c r="D43" s="17" t="str">
        <f t="shared" si="2"/>
        <v>Indisponivel</v>
      </c>
    </row>
    <row r="44" spans="1:4" x14ac:dyDescent="0.25">
      <c r="A44" s="16" t="s">
        <v>76</v>
      </c>
      <c r="B44" s="11" t="s">
        <v>77</v>
      </c>
      <c r="C44" s="9">
        <v>564</v>
      </c>
      <c r="D44" s="17" t="str">
        <f t="shared" si="2"/>
        <v>Disponivel</v>
      </c>
    </row>
    <row r="45" spans="1:4" x14ac:dyDescent="0.25">
      <c r="A45" s="16" t="s">
        <v>78</v>
      </c>
      <c r="B45" s="11" t="s">
        <v>79</v>
      </c>
      <c r="C45" s="9">
        <v>192</v>
      </c>
      <c r="D45" s="17" t="str">
        <f t="shared" si="2"/>
        <v>Disponivel</v>
      </c>
    </row>
    <row r="46" spans="1:4" x14ac:dyDescent="0.25">
      <c r="A46" s="16" t="s">
        <v>80</v>
      </c>
      <c r="B46" s="11" t="s">
        <v>81</v>
      </c>
      <c r="C46" s="9">
        <v>201</v>
      </c>
      <c r="D46" s="17" t="str">
        <f t="shared" si="2"/>
        <v>Disponivel</v>
      </c>
    </row>
    <row r="47" spans="1:4" x14ac:dyDescent="0.25">
      <c r="A47" s="16" t="s">
        <v>82</v>
      </c>
      <c r="B47" s="11" t="s">
        <v>83</v>
      </c>
      <c r="C47" s="9">
        <v>0</v>
      </c>
      <c r="D47" s="17" t="str">
        <f t="shared" si="2"/>
        <v>Indisponivel</v>
      </c>
    </row>
    <row r="48" spans="1:4" x14ac:dyDescent="0.25">
      <c r="A48" s="16" t="s">
        <v>84</v>
      </c>
      <c r="B48" s="11" t="s">
        <v>85</v>
      </c>
      <c r="C48" s="9">
        <v>952</v>
      </c>
      <c r="D48" s="17" t="str">
        <f t="shared" si="2"/>
        <v>Disponivel</v>
      </c>
    </row>
    <row r="49" spans="1:4" x14ac:dyDescent="0.25">
      <c r="A49" s="16" t="s">
        <v>86</v>
      </c>
      <c r="B49" s="11" t="s">
        <v>87</v>
      </c>
      <c r="C49" s="9">
        <v>0</v>
      </c>
      <c r="D49" s="17" t="str">
        <f t="shared" si="2"/>
        <v>Indisponivel</v>
      </c>
    </row>
    <row r="50" spans="1:4" x14ac:dyDescent="0.25">
      <c r="A50" s="16" t="s">
        <v>88</v>
      </c>
      <c r="B50" s="11" t="s">
        <v>89</v>
      </c>
      <c r="C50" s="9">
        <v>0</v>
      </c>
      <c r="D50" s="17" t="str">
        <f t="shared" si="2"/>
        <v>Indisponivel</v>
      </c>
    </row>
    <row r="51" spans="1:4" x14ac:dyDescent="0.25">
      <c r="A51" s="16" t="s">
        <v>90</v>
      </c>
      <c r="B51" s="11" t="s">
        <v>91</v>
      </c>
      <c r="C51" s="9">
        <v>0</v>
      </c>
      <c r="D51" s="17" t="str">
        <f t="shared" si="2"/>
        <v>Indisponivel</v>
      </c>
    </row>
    <row r="52" spans="1:4" x14ac:dyDescent="0.25">
      <c r="A52" s="16" t="s">
        <v>92</v>
      </c>
      <c r="B52" s="11" t="s">
        <v>93</v>
      </c>
      <c r="C52" s="9">
        <v>150</v>
      </c>
      <c r="D52" s="17" t="str">
        <f t="shared" si="2"/>
        <v>Disponivel</v>
      </c>
    </row>
    <row r="53" spans="1:4" x14ac:dyDescent="0.25">
      <c r="A53" s="16" t="s">
        <v>94</v>
      </c>
      <c r="B53" s="11" t="s">
        <v>95</v>
      </c>
      <c r="C53" s="9">
        <v>0</v>
      </c>
      <c r="D53" s="17" t="str">
        <f t="shared" si="2"/>
        <v>Indisponivel</v>
      </c>
    </row>
    <row r="54" spans="1:4" x14ac:dyDescent="0.25">
      <c r="A54" s="16" t="s">
        <v>96</v>
      </c>
      <c r="B54" s="11" t="s">
        <v>97</v>
      </c>
      <c r="C54" s="9">
        <v>0</v>
      </c>
      <c r="D54" s="17" t="str">
        <f t="shared" si="2"/>
        <v>Indisponivel</v>
      </c>
    </row>
    <row r="55" spans="1:4" x14ac:dyDescent="0.25">
      <c r="A55" s="16" t="s">
        <v>98</v>
      </c>
      <c r="B55" s="11" t="s">
        <v>99</v>
      </c>
      <c r="C55" s="9">
        <v>0</v>
      </c>
      <c r="D55" s="17" t="str">
        <f t="shared" si="2"/>
        <v>Indisponivel</v>
      </c>
    </row>
    <row r="56" spans="1:4" x14ac:dyDescent="0.25">
      <c r="A56" s="16" t="s">
        <v>100</v>
      </c>
      <c r="B56" s="11" t="s">
        <v>101</v>
      </c>
      <c r="C56" s="9">
        <v>0</v>
      </c>
      <c r="D56" s="17" t="str">
        <f t="shared" si="2"/>
        <v>Indisponivel</v>
      </c>
    </row>
    <row r="57" spans="1:4" x14ac:dyDescent="0.25">
      <c r="A57" s="16" t="s">
        <v>102</v>
      </c>
      <c r="B57" s="11" t="s">
        <v>103</v>
      </c>
      <c r="C57" s="9">
        <v>2</v>
      </c>
      <c r="D57" s="17" t="str">
        <f t="shared" si="2"/>
        <v>Disponivel</v>
      </c>
    </row>
    <row r="58" spans="1:4" x14ac:dyDescent="0.25">
      <c r="A58" s="16" t="s">
        <v>104</v>
      </c>
      <c r="B58" s="11" t="s">
        <v>105</v>
      </c>
      <c r="C58" s="9">
        <v>0</v>
      </c>
      <c r="D58" s="17" t="str">
        <f t="shared" si="2"/>
        <v>Indisponivel</v>
      </c>
    </row>
    <row r="59" spans="1:4" x14ac:dyDescent="0.25">
      <c r="A59" s="16" t="s">
        <v>106</v>
      </c>
      <c r="B59" s="11" t="s">
        <v>107</v>
      </c>
      <c r="C59" s="9">
        <v>418</v>
      </c>
      <c r="D59" s="17" t="str">
        <f t="shared" si="2"/>
        <v>Disponivel</v>
      </c>
    </row>
    <row r="60" spans="1:4" x14ac:dyDescent="0.25">
      <c r="A60" s="16" t="s">
        <v>108</v>
      </c>
      <c r="B60" s="11" t="s">
        <v>109</v>
      </c>
      <c r="C60" s="9">
        <v>491</v>
      </c>
      <c r="D60" s="17" t="str">
        <f t="shared" si="2"/>
        <v>Disponivel</v>
      </c>
    </row>
    <row r="61" spans="1:4" x14ac:dyDescent="0.25">
      <c r="A61" s="16" t="s">
        <v>110</v>
      </c>
      <c r="B61" s="11" t="s">
        <v>111</v>
      </c>
      <c r="C61" s="9">
        <v>0</v>
      </c>
      <c r="D61" s="17" t="str">
        <f t="shared" si="2"/>
        <v>Indisponivel</v>
      </c>
    </row>
    <row r="62" spans="1:4" x14ac:dyDescent="0.25">
      <c r="A62" s="16" t="s">
        <v>112</v>
      </c>
      <c r="B62" s="11" t="s">
        <v>113</v>
      </c>
      <c r="C62" s="9">
        <v>1574</v>
      </c>
      <c r="D62" s="17" t="str">
        <f t="shared" si="2"/>
        <v>Disponivel</v>
      </c>
    </row>
    <row r="63" spans="1:4" x14ac:dyDescent="0.25">
      <c r="A63" s="16" t="s">
        <v>114</v>
      </c>
      <c r="B63" s="11" t="s">
        <v>115</v>
      </c>
      <c r="C63" s="9">
        <v>24</v>
      </c>
      <c r="D63" s="17" t="str">
        <f t="shared" si="2"/>
        <v>Disponivel</v>
      </c>
    </row>
    <row r="64" spans="1:4" x14ac:dyDescent="0.25">
      <c r="A64" s="16" t="s">
        <v>116</v>
      </c>
      <c r="B64" s="11" t="s">
        <v>117</v>
      </c>
      <c r="C64" s="9">
        <v>0</v>
      </c>
      <c r="D64" s="17" t="str">
        <f t="shared" si="2"/>
        <v>Indisponivel</v>
      </c>
    </row>
    <row r="65" spans="1:4" x14ac:dyDescent="0.25">
      <c r="A65" s="16" t="s">
        <v>118</v>
      </c>
      <c r="B65" s="11" t="s">
        <v>119</v>
      </c>
      <c r="C65" s="9">
        <v>881</v>
      </c>
      <c r="D65" s="17" t="str">
        <f t="shared" si="2"/>
        <v>Disponivel</v>
      </c>
    </row>
    <row r="66" spans="1:4" x14ac:dyDescent="0.25">
      <c r="A66" s="16" t="s">
        <v>120</v>
      </c>
      <c r="B66" s="11" t="s">
        <v>121</v>
      </c>
      <c r="C66" s="9">
        <v>256</v>
      </c>
      <c r="D66" s="17" t="str">
        <f t="shared" ref="D66:D97" si="3">IF(C66&gt;0,"Disponivel","Indisponivel")</f>
        <v>Disponivel</v>
      </c>
    </row>
    <row r="67" spans="1:4" x14ac:dyDescent="0.25">
      <c r="A67" s="16" t="s">
        <v>122</v>
      </c>
      <c r="B67" s="11" t="s">
        <v>123</v>
      </c>
      <c r="C67" s="9">
        <v>0</v>
      </c>
      <c r="D67" s="17" t="str">
        <f t="shared" si="3"/>
        <v>Indisponivel</v>
      </c>
    </row>
    <row r="68" spans="1:4" x14ac:dyDescent="0.25">
      <c r="A68" s="16" t="s">
        <v>124</v>
      </c>
      <c r="B68" s="11" t="s">
        <v>125</v>
      </c>
      <c r="C68" s="9">
        <v>1</v>
      </c>
      <c r="D68" s="17" t="str">
        <f t="shared" si="3"/>
        <v>Disponivel</v>
      </c>
    </row>
    <row r="69" spans="1:4" x14ac:dyDescent="0.25">
      <c r="A69" s="16" t="s">
        <v>126</v>
      </c>
      <c r="B69" s="11" t="s">
        <v>127</v>
      </c>
      <c r="C69" s="9">
        <v>0</v>
      </c>
      <c r="D69" s="17" t="str">
        <f t="shared" si="3"/>
        <v>Indisponivel</v>
      </c>
    </row>
    <row r="70" spans="1:4" x14ac:dyDescent="0.25">
      <c r="A70" s="16" t="s">
        <v>128</v>
      </c>
      <c r="B70" s="11" t="s">
        <v>129</v>
      </c>
      <c r="C70" s="9">
        <v>0</v>
      </c>
      <c r="D70" s="17" t="str">
        <f t="shared" si="3"/>
        <v>Indisponivel</v>
      </c>
    </row>
    <row r="71" spans="1:4" x14ac:dyDescent="0.25">
      <c r="A71" s="16" t="s">
        <v>130</v>
      </c>
      <c r="B71" s="11" t="s">
        <v>131</v>
      </c>
      <c r="C71" s="9">
        <v>0</v>
      </c>
      <c r="D71" s="17" t="str">
        <f t="shared" si="3"/>
        <v>Indisponivel</v>
      </c>
    </row>
    <row r="72" spans="1:4" x14ac:dyDescent="0.25">
      <c r="A72" s="16" t="s">
        <v>132</v>
      </c>
      <c r="B72" s="11" t="s">
        <v>133</v>
      </c>
      <c r="C72" s="9">
        <v>0</v>
      </c>
      <c r="D72" s="17" t="str">
        <f t="shared" si="3"/>
        <v>Indisponivel</v>
      </c>
    </row>
    <row r="73" spans="1:4" x14ac:dyDescent="0.25">
      <c r="A73" s="16" t="s">
        <v>134</v>
      </c>
      <c r="B73" s="11" t="s">
        <v>135</v>
      </c>
      <c r="C73" s="9">
        <v>0</v>
      </c>
      <c r="D73" s="17" t="str">
        <f t="shared" si="3"/>
        <v>Indisponivel</v>
      </c>
    </row>
    <row r="74" spans="1:4" x14ac:dyDescent="0.25">
      <c r="A74" s="16" t="s">
        <v>136</v>
      </c>
      <c r="B74" s="11" t="s">
        <v>137</v>
      </c>
      <c r="C74" s="9">
        <v>0</v>
      </c>
      <c r="D74" s="17" t="str">
        <f t="shared" si="3"/>
        <v>Indisponivel</v>
      </c>
    </row>
    <row r="75" spans="1:4" x14ac:dyDescent="0.25">
      <c r="A75" s="16" t="s">
        <v>138</v>
      </c>
      <c r="B75" s="11" t="s">
        <v>139</v>
      </c>
      <c r="C75" s="9">
        <v>0</v>
      </c>
      <c r="D75" s="17" t="str">
        <f t="shared" si="3"/>
        <v>Indisponivel</v>
      </c>
    </row>
    <row r="76" spans="1:4" x14ac:dyDescent="0.25">
      <c r="A76" s="16" t="s">
        <v>140</v>
      </c>
      <c r="B76" s="11" t="s">
        <v>141</v>
      </c>
      <c r="C76" s="9">
        <v>0</v>
      </c>
      <c r="D76" s="17" t="str">
        <f t="shared" si="3"/>
        <v>Indisponivel</v>
      </c>
    </row>
    <row r="77" spans="1:4" x14ac:dyDescent="0.25">
      <c r="A77" s="16" t="s">
        <v>142</v>
      </c>
      <c r="B77" s="11" t="s">
        <v>143</v>
      </c>
      <c r="C77" s="9">
        <v>859</v>
      </c>
      <c r="D77" s="17" t="str">
        <f t="shared" si="3"/>
        <v>Disponivel</v>
      </c>
    </row>
    <row r="78" spans="1:4" x14ac:dyDescent="0.25">
      <c r="A78" s="16" t="s">
        <v>144</v>
      </c>
      <c r="B78" s="11" t="s">
        <v>145</v>
      </c>
      <c r="C78" s="9">
        <v>819</v>
      </c>
      <c r="D78" s="17" t="str">
        <f t="shared" si="3"/>
        <v>Disponivel</v>
      </c>
    </row>
    <row r="79" spans="1:4" x14ac:dyDescent="0.25">
      <c r="A79" s="16" t="s">
        <v>146</v>
      </c>
      <c r="B79" s="11" t="s">
        <v>147</v>
      </c>
      <c r="C79" s="9">
        <v>0</v>
      </c>
      <c r="D79" s="17" t="str">
        <f t="shared" si="3"/>
        <v>Indisponivel</v>
      </c>
    </row>
    <row r="80" spans="1:4" x14ac:dyDescent="0.25">
      <c r="A80" s="16" t="s">
        <v>148</v>
      </c>
      <c r="B80" s="11" t="s">
        <v>149</v>
      </c>
      <c r="C80" s="9">
        <v>0</v>
      </c>
      <c r="D80" s="17" t="str">
        <f t="shared" si="3"/>
        <v>Indisponivel</v>
      </c>
    </row>
    <row r="81" spans="1:4" x14ac:dyDescent="0.25">
      <c r="A81" s="16" t="s">
        <v>150</v>
      </c>
      <c r="B81" s="11" t="s">
        <v>151</v>
      </c>
      <c r="C81" s="9">
        <v>671</v>
      </c>
      <c r="D81" s="17" t="str">
        <f t="shared" si="3"/>
        <v>Disponivel</v>
      </c>
    </row>
    <row r="82" spans="1:4" x14ac:dyDescent="0.25">
      <c r="A82" s="16" t="s">
        <v>152</v>
      </c>
      <c r="B82" s="11" t="s">
        <v>153</v>
      </c>
      <c r="C82" s="9">
        <v>0</v>
      </c>
      <c r="D82" s="17" t="str">
        <f t="shared" si="3"/>
        <v>Indisponivel</v>
      </c>
    </row>
    <row r="83" spans="1:4" x14ac:dyDescent="0.25">
      <c r="A83" s="16" t="s">
        <v>154</v>
      </c>
      <c r="B83" s="11" t="s">
        <v>155</v>
      </c>
      <c r="C83" s="9">
        <v>0</v>
      </c>
      <c r="D83" s="17" t="str">
        <f t="shared" si="3"/>
        <v>Indisponivel</v>
      </c>
    </row>
    <row r="84" spans="1:4" x14ac:dyDescent="0.25">
      <c r="A84" s="16" t="s">
        <v>156</v>
      </c>
      <c r="B84" s="11" t="s">
        <v>157</v>
      </c>
      <c r="C84" s="9">
        <v>0</v>
      </c>
      <c r="D84" s="17" t="str">
        <f t="shared" si="3"/>
        <v>Indisponivel</v>
      </c>
    </row>
    <row r="85" spans="1:4" x14ac:dyDescent="0.25">
      <c r="A85" s="16" t="s">
        <v>158</v>
      </c>
      <c r="B85" s="11" t="s">
        <v>159</v>
      </c>
      <c r="C85" s="9">
        <v>28</v>
      </c>
      <c r="D85" s="17" t="str">
        <f t="shared" si="3"/>
        <v>Disponivel</v>
      </c>
    </row>
    <row r="86" spans="1:4" x14ac:dyDescent="0.25">
      <c r="A86" s="16" t="s">
        <v>160</v>
      </c>
      <c r="B86" s="11" t="s">
        <v>161</v>
      </c>
      <c r="C86" s="9">
        <v>534</v>
      </c>
      <c r="D86" s="17" t="str">
        <f t="shared" si="3"/>
        <v>Disponivel</v>
      </c>
    </row>
    <row r="87" spans="1:4" x14ac:dyDescent="0.25">
      <c r="A87" s="16" t="s">
        <v>162</v>
      </c>
      <c r="B87" s="11" t="s">
        <v>163</v>
      </c>
      <c r="C87" s="9">
        <v>1331</v>
      </c>
      <c r="D87" s="17" t="str">
        <f t="shared" si="3"/>
        <v>Disponivel</v>
      </c>
    </row>
    <row r="88" spans="1:4" x14ac:dyDescent="0.25">
      <c r="A88" s="16" t="s">
        <v>164</v>
      </c>
      <c r="B88" s="11" t="s">
        <v>165</v>
      </c>
      <c r="C88" s="9">
        <v>0</v>
      </c>
      <c r="D88" s="17" t="str">
        <f t="shared" si="3"/>
        <v>Indisponivel</v>
      </c>
    </row>
    <row r="89" spans="1:4" x14ac:dyDescent="0.25">
      <c r="A89" s="16" t="s">
        <v>166</v>
      </c>
      <c r="B89" s="11" t="s">
        <v>167</v>
      </c>
      <c r="C89" s="9">
        <v>0</v>
      </c>
      <c r="D89" s="17" t="str">
        <f t="shared" si="3"/>
        <v>Indisponivel</v>
      </c>
    </row>
    <row r="90" spans="1:4" x14ac:dyDescent="0.25">
      <c r="A90" s="16" t="s">
        <v>168</v>
      </c>
      <c r="B90" s="11" t="s">
        <v>169</v>
      </c>
      <c r="C90" s="9">
        <v>930</v>
      </c>
      <c r="D90" s="17" t="str">
        <f t="shared" si="3"/>
        <v>Disponivel</v>
      </c>
    </row>
    <row r="91" spans="1:4" x14ac:dyDescent="0.25">
      <c r="A91" s="16" t="s">
        <v>170</v>
      </c>
      <c r="B91" s="11" t="s">
        <v>171</v>
      </c>
      <c r="C91" s="9">
        <v>369</v>
      </c>
      <c r="D91" s="17" t="str">
        <f t="shared" si="3"/>
        <v>Disponivel</v>
      </c>
    </row>
    <row r="92" spans="1:4" x14ac:dyDescent="0.25">
      <c r="A92" s="16" t="s">
        <v>172</v>
      </c>
      <c r="B92" s="11" t="s">
        <v>173</v>
      </c>
      <c r="C92" s="9">
        <v>0</v>
      </c>
      <c r="D92" s="17" t="str">
        <f t="shared" si="3"/>
        <v>Indisponivel</v>
      </c>
    </row>
    <row r="93" spans="1:4" x14ac:dyDescent="0.25">
      <c r="A93" s="16" t="s">
        <v>174</v>
      </c>
      <c r="B93" s="11" t="s">
        <v>175</v>
      </c>
      <c r="C93" s="9">
        <v>212</v>
      </c>
      <c r="D93" s="17" t="str">
        <f t="shared" si="3"/>
        <v>Disponivel</v>
      </c>
    </row>
    <row r="94" spans="1:4" x14ac:dyDescent="0.25">
      <c r="A94" s="16" t="s">
        <v>176</v>
      </c>
      <c r="B94" s="11" t="s">
        <v>177</v>
      </c>
      <c r="C94" s="9">
        <v>0</v>
      </c>
      <c r="D94" s="17" t="str">
        <f t="shared" si="3"/>
        <v>Indisponivel</v>
      </c>
    </row>
    <row r="95" spans="1:4" x14ac:dyDescent="0.25">
      <c r="A95" s="16" t="s">
        <v>178</v>
      </c>
      <c r="B95" s="11" t="s">
        <v>179</v>
      </c>
      <c r="C95" s="9">
        <v>0</v>
      </c>
      <c r="D95" s="17" t="str">
        <f t="shared" si="3"/>
        <v>Indisponivel</v>
      </c>
    </row>
    <row r="96" spans="1:4" x14ac:dyDescent="0.25">
      <c r="A96" s="16" t="s">
        <v>180</v>
      </c>
      <c r="B96" s="11" t="s">
        <v>181</v>
      </c>
      <c r="C96" s="9">
        <v>2</v>
      </c>
      <c r="D96" s="17" t="str">
        <f t="shared" si="3"/>
        <v>Disponivel</v>
      </c>
    </row>
    <row r="97" spans="1:4" x14ac:dyDescent="0.25">
      <c r="A97" s="16" t="s">
        <v>182</v>
      </c>
      <c r="B97" s="11" t="s">
        <v>183</v>
      </c>
      <c r="C97" s="9">
        <v>0</v>
      </c>
      <c r="D97" s="17" t="str">
        <f t="shared" si="3"/>
        <v>Indisponivel</v>
      </c>
    </row>
    <row r="98" spans="1:4" x14ac:dyDescent="0.25">
      <c r="A98" s="16" t="s">
        <v>184</v>
      </c>
      <c r="B98" s="11" t="s">
        <v>185</v>
      </c>
      <c r="C98" s="9">
        <v>39</v>
      </c>
      <c r="D98" s="17" t="str">
        <f t="shared" ref="D98:D129" si="4">IF(C98&gt;0,"Disponivel","Indisponivel")</f>
        <v>Disponivel</v>
      </c>
    </row>
    <row r="99" spans="1:4" x14ac:dyDescent="0.25">
      <c r="A99" s="16" t="s">
        <v>186</v>
      </c>
      <c r="B99" s="11" t="s">
        <v>187</v>
      </c>
      <c r="C99" s="9">
        <v>0</v>
      </c>
      <c r="D99" s="17" t="str">
        <f t="shared" si="4"/>
        <v>Indisponivel</v>
      </c>
    </row>
    <row r="100" spans="1:4" x14ac:dyDescent="0.25">
      <c r="A100" s="16" t="s">
        <v>188</v>
      </c>
      <c r="B100" s="11" t="s">
        <v>189</v>
      </c>
      <c r="C100" s="9">
        <v>0</v>
      </c>
      <c r="D100" s="17" t="str">
        <f t="shared" si="4"/>
        <v>Indisponivel</v>
      </c>
    </row>
    <row r="101" spans="1:4" x14ac:dyDescent="0.25">
      <c r="A101" s="16" t="s">
        <v>190</v>
      </c>
      <c r="B101" s="11" t="s">
        <v>191</v>
      </c>
      <c r="C101" s="9">
        <v>9</v>
      </c>
      <c r="D101" s="17" t="str">
        <f t="shared" si="4"/>
        <v>Disponivel</v>
      </c>
    </row>
    <row r="102" spans="1:4" x14ac:dyDescent="0.25">
      <c r="A102" s="16" t="s">
        <v>192</v>
      </c>
      <c r="B102" s="11" t="s">
        <v>193</v>
      </c>
      <c r="C102" s="9">
        <v>0</v>
      </c>
      <c r="D102" s="17" t="str">
        <f t="shared" si="4"/>
        <v>Indisponivel</v>
      </c>
    </row>
    <row r="103" spans="1:4" x14ac:dyDescent="0.25">
      <c r="A103" s="16" t="s">
        <v>194</v>
      </c>
      <c r="B103" s="11" t="s">
        <v>195</v>
      </c>
      <c r="C103" s="9">
        <v>0</v>
      </c>
      <c r="D103" s="17" t="str">
        <f t="shared" si="4"/>
        <v>Indisponivel</v>
      </c>
    </row>
    <row r="104" spans="1:4" x14ac:dyDescent="0.25">
      <c r="A104" s="16" t="s">
        <v>196</v>
      </c>
      <c r="B104" s="11" t="s">
        <v>197</v>
      </c>
      <c r="C104" s="9">
        <v>0</v>
      </c>
      <c r="D104" s="17" t="str">
        <f t="shared" si="4"/>
        <v>Indisponivel</v>
      </c>
    </row>
    <row r="105" spans="1:4" x14ac:dyDescent="0.25">
      <c r="A105" s="16" t="s">
        <v>198</v>
      </c>
      <c r="B105" s="11" t="s">
        <v>199</v>
      </c>
      <c r="C105" s="9">
        <v>0</v>
      </c>
      <c r="D105" s="17" t="str">
        <f t="shared" si="4"/>
        <v>Indisponivel</v>
      </c>
    </row>
    <row r="106" spans="1:4" x14ac:dyDescent="0.25">
      <c r="A106" s="16" t="s">
        <v>200</v>
      </c>
      <c r="B106" s="11" t="s">
        <v>201</v>
      </c>
      <c r="C106" s="9">
        <v>924</v>
      </c>
      <c r="D106" s="17" t="str">
        <f t="shared" si="4"/>
        <v>Disponivel</v>
      </c>
    </row>
    <row r="107" spans="1:4" x14ac:dyDescent="0.25">
      <c r="A107" s="16" t="s">
        <v>202</v>
      </c>
      <c r="B107" s="11" t="s">
        <v>203</v>
      </c>
      <c r="C107" s="9">
        <v>476</v>
      </c>
      <c r="D107" s="17" t="str">
        <f t="shared" si="4"/>
        <v>Disponivel</v>
      </c>
    </row>
    <row r="108" spans="1:4" x14ac:dyDescent="0.25">
      <c r="A108" s="16" t="s">
        <v>204</v>
      </c>
      <c r="B108" s="11" t="s">
        <v>205</v>
      </c>
      <c r="C108" s="9">
        <v>961</v>
      </c>
      <c r="D108" s="17" t="str">
        <f t="shared" si="4"/>
        <v>Disponivel</v>
      </c>
    </row>
    <row r="109" spans="1:4" x14ac:dyDescent="0.25">
      <c r="A109" s="16" t="s">
        <v>206</v>
      </c>
      <c r="B109" s="11" t="s">
        <v>207</v>
      </c>
      <c r="C109" s="9">
        <v>0</v>
      </c>
      <c r="D109" s="17" t="str">
        <f t="shared" si="4"/>
        <v>Indisponivel</v>
      </c>
    </row>
    <row r="110" spans="1:4" x14ac:dyDescent="0.25">
      <c r="A110" s="16" t="s">
        <v>208</v>
      </c>
      <c r="B110" s="11" t="s">
        <v>209</v>
      </c>
      <c r="C110" s="9">
        <v>0</v>
      </c>
      <c r="D110" s="17" t="str">
        <f t="shared" si="4"/>
        <v>Indisponivel</v>
      </c>
    </row>
    <row r="111" spans="1:4" x14ac:dyDescent="0.25">
      <c r="A111" s="16" t="s">
        <v>210</v>
      </c>
      <c r="B111" s="11" t="s">
        <v>211</v>
      </c>
      <c r="C111" s="9">
        <v>0</v>
      </c>
      <c r="D111" s="17" t="str">
        <f t="shared" si="4"/>
        <v>Indisponivel</v>
      </c>
    </row>
    <row r="112" spans="1:4" x14ac:dyDescent="0.25">
      <c r="A112" s="16" t="s">
        <v>212</v>
      </c>
      <c r="B112" s="11" t="s">
        <v>213</v>
      </c>
      <c r="C112" s="9">
        <v>348</v>
      </c>
      <c r="D112" s="17" t="str">
        <f t="shared" si="4"/>
        <v>Disponivel</v>
      </c>
    </row>
    <row r="113" spans="1:4" x14ac:dyDescent="0.25">
      <c r="A113" s="16" t="s">
        <v>214</v>
      </c>
      <c r="B113" s="11" t="s">
        <v>215</v>
      </c>
      <c r="C113" s="9">
        <v>648</v>
      </c>
      <c r="D113" s="17" t="str">
        <f t="shared" si="4"/>
        <v>Disponivel</v>
      </c>
    </row>
    <row r="114" spans="1:4" x14ac:dyDescent="0.25">
      <c r="A114" s="16" t="s">
        <v>216</v>
      </c>
      <c r="B114" s="11" t="s">
        <v>217</v>
      </c>
      <c r="C114" s="9">
        <v>83</v>
      </c>
      <c r="D114" s="17" t="str">
        <f t="shared" si="4"/>
        <v>Disponivel</v>
      </c>
    </row>
    <row r="115" spans="1:4" x14ac:dyDescent="0.25">
      <c r="A115" s="16" t="s">
        <v>218</v>
      </c>
      <c r="B115" s="11" t="s">
        <v>219</v>
      </c>
      <c r="C115" s="9">
        <v>223</v>
      </c>
      <c r="D115" s="17" t="str">
        <f t="shared" si="4"/>
        <v>Disponivel</v>
      </c>
    </row>
    <row r="116" spans="1:4" x14ac:dyDescent="0.25">
      <c r="A116" s="16" t="s">
        <v>220</v>
      </c>
      <c r="B116" s="11" t="s">
        <v>221</v>
      </c>
      <c r="C116" s="9">
        <v>0</v>
      </c>
      <c r="D116" s="17" t="str">
        <f t="shared" si="4"/>
        <v>Indisponivel</v>
      </c>
    </row>
    <row r="117" spans="1:4" x14ac:dyDescent="0.25">
      <c r="A117" s="16" t="s">
        <v>222</v>
      </c>
      <c r="B117" s="11" t="s">
        <v>223</v>
      </c>
      <c r="C117" s="9">
        <v>0</v>
      </c>
      <c r="D117" s="17" t="str">
        <f t="shared" si="4"/>
        <v>Indisponivel</v>
      </c>
    </row>
    <row r="118" spans="1:4" x14ac:dyDescent="0.25">
      <c r="A118" s="16" t="s">
        <v>224</v>
      </c>
      <c r="B118" s="11" t="s">
        <v>225</v>
      </c>
      <c r="C118" s="9">
        <v>382</v>
      </c>
      <c r="D118" s="17" t="str">
        <f t="shared" si="4"/>
        <v>Disponivel</v>
      </c>
    </row>
    <row r="119" spans="1:4" x14ac:dyDescent="0.25">
      <c r="A119" s="16" t="s">
        <v>226</v>
      </c>
      <c r="B119" s="11" t="s">
        <v>227</v>
      </c>
      <c r="C119" s="9">
        <v>0</v>
      </c>
      <c r="D119" s="17" t="str">
        <f t="shared" si="4"/>
        <v>Indisponivel</v>
      </c>
    </row>
    <row r="120" spans="1:4" x14ac:dyDescent="0.25">
      <c r="A120" s="16" t="s">
        <v>228</v>
      </c>
      <c r="B120" s="11" t="s">
        <v>229</v>
      </c>
      <c r="C120" s="9">
        <v>0</v>
      </c>
      <c r="D120" s="17" t="str">
        <f t="shared" si="4"/>
        <v>Indisponivel</v>
      </c>
    </row>
    <row r="121" spans="1:4" x14ac:dyDescent="0.25">
      <c r="A121" s="16" t="s">
        <v>230</v>
      </c>
      <c r="B121" s="11" t="s">
        <v>231</v>
      </c>
      <c r="C121" s="9">
        <v>0</v>
      </c>
      <c r="D121" s="17" t="str">
        <f t="shared" si="4"/>
        <v>Indisponivel</v>
      </c>
    </row>
    <row r="122" spans="1:4" x14ac:dyDescent="0.25">
      <c r="A122" s="16" t="s">
        <v>232</v>
      </c>
      <c r="B122" s="11" t="s">
        <v>233</v>
      </c>
      <c r="C122" s="9">
        <v>48</v>
      </c>
      <c r="D122" s="17" t="str">
        <f t="shared" si="4"/>
        <v>Disponivel</v>
      </c>
    </row>
    <row r="123" spans="1:4" x14ac:dyDescent="0.25">
      <c r="A123" s="16" t="s">
        <v>234</v>
      </c>
      <c r="B123" s="11" t="s">
        <v>235</v>
      </c>
      <c r="C123" s="9">
        <v>664</v>
      </c>
      <c r="D123" s="17" t="str">
        <f t="shared" si="4"/>
        <v>Disponivel</v>
      </c>
    </row>
    <row r="124" spans="1:4" x14ac:dyDescent="0.25">
      <c r="A124" s="16" t="s">
        <v>236</v>
      </c>
      <c r="B124" s="11" t="s">
        <v>237</v>
      </c>
      <c r="C124" s="9">
        <v>853</v>
      </c>
      <c r="D124" s="17" t="str">
        <f t="shared" si="4"/>
        <v>Disponivel</v>
      </c>
    </row>
    <row r="125" spans="1:4" x14ac:dyDescent="0.25">
      <c r="A125" s="16" t="s">
        <v>238</v>
      </c>
      <c r="B125" s="11" t="s">
        <v>239</v>
      </c>
      <c r="C125" s="9">
        <v>0</v>
      </c>
      <c r="D125" s="17" t="str">
        <f t="shared" si="4"/>
        <v>Indisponivel</v>
      </c>
    </row>
    <row r="126" spans="1:4" x14ac:dyDescent="0.25">
      <c r="A126" s="16" t="s">
        <v>240</v>
      </c>
      <c r="B126" s="11" t="s">
        <v>241</v>
      </c>
      <c r="C126" s="9">
        <v>637</v>
      </c>
      <c r="D126" s="17" t="str">
        <f t="shared" si="4"/>
        <v>Disponivel</v>
      </c>
    </row>
    <row r="127" spans="1:4" x14ac:dyDescent="0.25">
      <c r="A127" s="16" t="s">
        <v>242</v>
      </c>
      <c r="B127" s="11" t="s">
        <v>243</v>
      </c>
      <c r="C127" s="9">
        <v>0</v>
      </c>
      <c r="D127" s="17" t="str">
        <f t="shared" si="4"/>
        <v>Indisponivel</v>
      </c>
    </row>
    <row r="128" spans="1:4" x14ac:dyDescent="0.25">
      <c r="A128" s="16" t="s">
        <v>244</v>
      </c>
      <c r="B128" s="11" t="s">
        <v>245</v>
      </c>
      <c r="C128" s="9">
        <v>636</v>
      </c>
      <c r="D128" s="17" t="str">
        <f t="shared" si="4"/>
        <v>Disponivel</v>
      </c>
    </row>
    <row r="129" spans="1:4" x14ac:dyDescent="0.25">
      <c r="A129" s="16" t="s">
        <v>246</v>
      </c>
      <c r="B129" s="11" t="s">
        <v>247</v>
      </c>
      <c r="C129" s="9">
        <v>0</v>
      </c>
      <c r="D129" s="17" t="str">
        <f t="shared" si="4"/>
        <v>Indisponivel</v>
      </c>
    </row>
    <row r="130" spans="1:4" x14ac:dyDescent="0.25">
      <c r="A130" s="16" t="s">
        <v>248</v>
      </c>
      <c r="B130" s="11" t="s">
        <v>249</v>
      </c>
      <c r="C130" s="9">
        <v>0</v>
      </c>
      <c r="D130" s="17" t="str">
        <f t="shared" ref="D130:D137" si="5">IF(C130&gt;0,"Disponivel","Indisponivel")</f>
        <v>Indisponivel</v>
      </c>
    </row>
    <row r="131" spans="1:4" x14ac:dyDescent="0.25">
      <c r="A131" s="16" t="s">
        <v>250</v>
      </c>
      <c r="B131" s="11" t="s">
        <v>251</v>
      </c>
      <c r="C131" s="9">
        <v>0</v>
      </c>
      <c r="D131" s="17" t="str">
        <f t="shared" si="5"/>
        <v>Indisponivel</v>
      </c>
    </row>
    <row r="132" spans="1:4" x14ac:dyDescent="0.25">
      <c r="A132" s="16" t="s">
        <v>252</v>
      </c>
      <c r="B132" s="11" t="s">
        <v>253</v>
      </c>
      <c r="C132" s="9">
        <v>500</v>
      </c>
      <c r="D132" s="17" t="str">
        <f t="shared" si="5"/>
        <v>Disponivel</v>
      </c>
    </row>
    <row r="133" spans="1:4" x14ac:dyDescent="0.25">
      <c r="A133" s="16" t="s">
        <v>254</v>
      </c>
      <c r="B133" s="11" t="s">
        <v>255</v>
      </c>
      <c r="C133" s="9">
        <v>0</v>
      </c>
      <c r="D133" s="17" t="str">
        <f t="shared" si="5"/>
        <v>Indisponivel</v>
      </c>
    </row>
    <row r="134" spans="1:4" x14ac:dyDescent="0.25">
      <c r="A134" s="16" t="s">
        <v>256</v>
      </c>
      <c r="B134" s="11" t="s">
        <v>257</v>
      </c>
      <c r="C134" s="9">
        <v>0</v>
      </c>
      <c r="D134" s="17" t="str">
        <f t="shared" si="5"/>
        <v>Indisponivel</v>
      </c>
    </row>
    <row r="135" spans="1:4" x14ac:dyDescent="0.25">
      <c r="A135" s="16" t="s">
        <v>258</v>
      </c>
      <c r="B135" s="11" t="s">
        <v>259</v>
      </c>
      <c r="C135" s="9">
        <v>0</v>
      </c>
      <c r="D135" s="17" t="str">
        <f t="shared" si="5"/>
        <v>Indisponivel</v>
      </c>
    </row>
    <row r="136" spans="1:4" x14ac:dyDescent="0.25">
      <c r="A136" s="16" t="s">
        <v>260</v>
      </c>
      <c r="B136" s="11" t="s">
        <v>261</v>
      </c>
      <c r="C136" s="9">
        <v>0</v>
      </c>
      <c r="D136" s="17" t="str">
        <f t="shared" si="5"/>
        <v>Indisponivel</v>
      </c>
    </row>
    <row r="137" spans="1:4" x14ac:dyDescent="0.25">
      <c r="A137" s="16" t="s">
        <v>262</v>
      </c>
      <c r="B137" s="11" t="s">
        <v>263</v>
      </c>
      <c r="C137" s="9">
        <v>344</v>
      </c>
      <c r="D137" s="17" t="str">
        <f t="shared" si="5"/>
        <v>Disponivel</v>
      </c>
    </row>
    <row r="138" spans="1:4" ht="15.75" x14ac:dyDescent="0.25">
      <c r="A138" s="5" t="s">
        <v>264</v>
      </c>
      <c r="B138" s="10"/>
      <c r="C138" s="8" t="s">
        <v>14</v>
      </c>
    </row>
    <row r="139" spans="1:4" x14ac:dyDescent="0.25">
      <c r="A139" s="16" t="s">
        <v>265</v>
      </c>
      <c r="B139" s="11" t="s">
        <v>266</v>
      </c>
      <c r="C139" s="9">
        <v>108</v>
      </c>
      <c r="D139" s="17" t="str">
        <f t="shared" ref="D139:D146" si="6">IF(C139&gt;0,"Disponivel","Indisponivel")</f>
        <v>Disponivel</v>
      </c>
    </row>
    <row r="140" spans="1:4" x14ac:dyDescent="0.25">
      <c r="A140" s="16" t="s">
        <v>267</v>
      </c>
      <c r="B140" s="11" t="s">
        <v>268</v>
      </c>
      <c r="C140" s="9">
        <v>111</v>
      </c>
      <c r="D140" s="17" t="str">
        <f t="shared" si="6"/>
        <v>Disponivel</v>
      </c>
    </row>
    <row r="141" spans="1:4" x14ac:dyDescent="0.25">
      <c r="A141" s="16" t="s">
        <v>269</v>
      </c>
      <c r="B141" s="11" t="s">
        <v>270</v>
      </c>
      <c r="C141" s="9">
        <v>69</v>
      </c>
      <c r="D141" s="17" t="str">
        <f t="shared" si="6"/>
        <v>Disponivel</v>
      </c>
    </row>
    <row r="142" spans="1:4" x14ac:dyDescent="0.25">
      <c r="A142" s="16" t="s">
        <v>271</v>
      </c>
      <c r="B142" s="11" t="s">
        <v>272</v>
      </c>
      <c r="C142" s="9">
        <v>105</v>
      </c>
      <c r="D142" s="17" t="str">
        <f t="shared" si="6"/>
        <v>Disponivel</v>
      </c>
    </row>
    <row r="143" spans="1:4" x14ac:dyDescent="0.25">
      <c r="A143" s="16" t="s">
        <v>273</v>
      </c>
      <c r="B143" s="11" t="s">
        <v>274</v>
      </c>
      <c r="C143" s="9">
        <v>56</v>
      </c>
      <c r="D143" s="17" t="str">
        <f t="shared" si="6"/>
        <v>Disponivel</v>
      </c>
    </row>
    <row r="144" spans="1:4" x14ac:dyDescent="0.25">
      <c r="A144" s="16" t="s">
        <v>275</v>
      </c>
      <c r="B144" s="11" t="s">
        <v>276</v>
      </c>
      <c r="C144" s="9">
        <v>50</v>
      </c>
      <c r="D144" s="17" t="str">
        <f t="shared" si="6"/>
        <v>Disponivel</v>
      </c>
    </row>
    <row r="145" spans="1:4" x14ac:dyDescent="0.25">
      <c r="A145" s="16" t="s">
        <v>277</v>
      </c>
      <c r="B145" s="11" t="s">
        <v>278</v>
      </c>
      <c r="C145" s="9">
        <v>26</v>
      </c>
      <c r="D145" s="17" t="str">
        <f t="shared" si="6"/>
        <v>Disponivel</v>
      </c>
    </row>
    <row r="146" spans="1:4" x14ac:dyDescent="0.25">
      <c r="A146" s="16" t="s">
        <v>279</v>
      </c>
      <c r="B146" s="11" t="s">
        <v>280</v>
      </c>
      <c r="C146" s="9">
        <v>55</v>
      </c>
      <c r="D146" s="17" t="str">
        <f t="shared" si="6"/>
        <v>Disponivel</v>
      </c>
    </row>
    <row r="147" spans="1:4" ht="15.75" x14ac:dyDescent="0.25">
      <c r="A147" s="5" t="s">
        <v>281</v>
      </c>
      <c r="B147" s="10"/>
      <c r="C147" s="8" t="s">
        <v>14</v>
      </c>
      <c r="D147" s="17"/>
    </row>
    <row r="148" spans="1:4" x14ac:dyDescent="0.25">
      <c r="A148" s="16" t="s">
        <v>282</v>
      </c>
      <c r="B148" s="11" t="s">
        <v>283</v>
      </c>
      <c r="C148" s="9">
        <v>96</v>
      </c>
      <c r="D148" s="17" t="str">
        <f t="shared" ref="D148:D154" si="7">IF(C148&gt;0,"Disponivel","Indisponivel")</f>
        <v>Disponivel</v>
      </c>
    </row>
    <row r="149" spans="1:4" x14ac:dyDescent="0.25">
      <c r="A149" s="16" t="s">
        <v>284</v>
      </c>
      <c r="B149" s="11" t="s">
        <v>285</v>
      </c>
      <c r="C149" s="9">
        <v>43</v>
      </c>
      <c r="D149" s="17" t="str">
        <f t="shared" si="7"/>
        <v>Disponivel</v>
      </c>
    </row>
    <row r="150" spans="1:4" x14ac:dyDescent="0.25">
      <c r="A150" s="16" t="s">
        <v>286</v>
      </c>
      <c r="B150" s="11" t="s">
        <v>287</v>
      </c>
      <c r="C150" s="9">
        <v>36</v>
      </c>
      <c r="D150" s="17" t="str">
        <f t="shared" si="7"/>
        <v>Disponivel</v>
      </c>
    </row>
    <row r="151" spans="1:4" x14ac:dyDescent="0.25">
      <c r="A151" s="16" t="s">
        <v>288</v>
      </c>
      <c r="B151" s="11" t="s">
        <v>289</v>
      </c>
      <c r="C151" s="9">
        <v>111</v>
      </c>
      <c r="D151" s="17" t="str">
        <f t="shared" si="7"/>
        <v>Disponivel</v>
      </c>
    </row>
    <row r="152" spans="1:4" x14ac:dyDescent="0.25">
      <c r="A152" s="16" t="s">
        <v>290</v>
      </c>
      <c r="B152" s="11" t="s">
        <v>291</v>
      </c>
      <c r="C152" s="9">
        <v>107</v>
      </c>
      <c r="D152" s="17" t="str">
        <f t="shared" si="7"/>
        <v>Disponivel</v>
      </c>
    </row>
    <row r="153" spans="1:4" x14ac:dyDescent="0.25">
      <c r="A153" s="16" t="s">
        <v>292</v>
      </c>
      <c r="B153" s="11" t="s">
        <v>293</v>
      </c>
      <c r="C153" s="9">
        <v>4</v>
      </c>
      <c r="D153" s="17" t="str">
        <f t="shared" si="7"/>
        <v>Disponivel</v>
      </c>
    </row>
    <row r="154" spans="1:4" x14ac:dyDescent="0.25">
      <c r="A154" s="16" t="s">
        <v>294</v>
      </c>
      <c r="B154" s="11" t="s">
        <v>295</v>
      </c>
      <c r="C154" s="9">
        <v>30</v>
      </c>
      <c r="D154" s="17" t="str">
        <f t="shared" si="7"/>
        <v>Disponivel</v>
      </c>
    </row>
    <row r="155" spans="1:4" ht="15.75" x14ac:dyDescent="0.25">
      <c r="A155" s="5" t="s">
        <v>296</v>
      </c>
      <c r="B155" s="10"/>
      <c r="C155" s="8" t="s">
        <v>14</v>
      </c>
    </row>
    <row r="156" spans="1:4" x14ac:dyDescent="0.25">
      <c r="A156" s="16" t="s">
        <v>297</v>
      </c>
      <c r="B156" s="11" t="s">
        <v>298</v>
      </c>
      <c r="C156" s="9">
        <v>0</v>
      </c>
      <c r="D156" s="17" t="str">
        <f t="shared" ref="D156:D167" si="8">IF(C156&gt;0,"Disponivel","Indisponivel")</f>
        <v>Indisponivel</v>
      </c>
    </row>
    <row r="157" spans="1:4" x14ac:dyDescent="0.25">
      <c r="A157" s="16" t="s">
        <v>299</v>
      </c>
      <c r="B157" s="11" t="s">
        <v>300</v>
      </c>
      <c r="C157" s="9">
        <v>70</v>
      </c>
      <c r="D157" s="17" t="str">
        <f t="shared" si="8"/>
        <v>Disponivel</v>
      </c>
    </row>
    <row r="158" spans="1:4" x14ac:dyDescent="0.25">
      <c r="A158" s="16" t="s">
        <v>301</v>
      </c>
      <c r="B158" s="11" t="s">
        <v>302</v>
      </c>
      <c r="C158" s="9">
        <v>34</v>
      </c>
      <c r="D158" s="17" t="str">
        <f t="shared" si="8"/>
        <v>Disponivel</v>
      </c>
    </row>
    <row r="159" spans="1:4" x14ac:dyDescent="0.25">
      <c r="A159" s="16" t="s">
        <v>303</v>
      </c>
      <c r="B159" s="11" t="s">
        <v>304</v>
      </c>
      <c r="C159" s="9">
        <v>40</v>
      </c>
      <c r="D159" s="17" t="str">
        <f t="shared" si="8"/>
        <v>Disponivel</v>
      </c>
    </row>
    <row r="160" spans="1:4" x14ac:dyDescent="0.25">
      <c r="A160" s="16" t="s">
        <v>305</v>
      </c>
      <c r="B160" s="11" t="s">
        <v>306</v>
      </c>
      <c r="C160" s="9">
        <v>12</v>
      </c>
      <c r="D160" s="17" t="str">
        <f t="shared" si="8"/>
        <v>Disponivel</v>
      </c>
    </row>
    <row r="161" spans="1:4" x14ac:dyDescent="0.25">
      <c r="A161" s="16" t="s">
        <v>307</v>
      </c>
      <c r="B161" s="11" t="s">
        <v>308</v>
      </c>
      <c r="C161" s="9">
        <v>1</v>
      </c>
      <c r="D161" s="17" t="str">
        <f t="shared" si="8"/>
        <v>Disponivel</v>
      </c>
    </row>
    <row r="162" spans="1:4" x14ac:dyDescent="0.25">
      <c r="A162" s="16" t="s">
        <v>309</v>
      </c>
      <c r="B162" s="11" t="s">
        <v>310</v>
      </c>
      <c r="C162" s="9">
        <v>171</v>
      </c>
      <c r="D162" s="17" t="str">
        <f t="shared" si="8"/>
        <v>Disponivel</v>
      </c>
    </row>
    <row r="163" spans="1:4" x14ac:dyDescent="0.25">
      <c r="A163" s="16" t="s">
        <v>311</v>
      </c>
      <c r="B163" s="11" t="s">
        <v>312</v>
      </c>
      <c r="C163" s="9">
        <v>27</v>
      </c>
      <c r="D163" s="17" t="str">
        <f t="shared" si="8"/>
        <v>Disponivel</v>
      </c>
    </row>
    <row r="164" spans="1:4" x14ac:dyDescent="0.25">
      <c r="A164" s="16" t="s">
        <v>313</v>
      </c>
      <c r="B164" s="11" t="s">
        <v>314</v>
      </c>
      <c r="C164" s="9">
        <v>0</v>
      </c>
      <c r="D164" s="17" t="str">
        <f t="shared" si="8"/>
        <v>Indisponivel</v>
      </c>
    </row>
    <row r="165" spans="1:4" x14ac:dyDescent="0.25">
      <c r="A165" s="16" t="s">
        <v>315</v>
      </c>
      <c r="B165" s="11" t="s">
        <v>316</v>
      </c>
      <c r="C165" s="9">
        <v>51</v>
      </c>
      <c r="D165" s="17" t="str">
        <f t="shared" si="8"/>
        <v>Disponivel</v>
      </c>
    </row>
    <row r="166" spans="1:4" x14ac:dyDescent="0.25">
      <c r="A166" s="16" t="s">
        <v>317</v>
      </c>
      <c r="B166" s="11" t="s">
        <v>318</v>
      </c>
      <c r="C166" s="9">
        <v>11</v>
      </c>
      <c r="D166" s="17" t="str">
        <f t="shared" si="8"/>
        <v>Disponivel</v>
      </c>
    </row>
    <row r="167" spans="1:4" x14ac:dyDescent="0.25">
      <c r="A167" s="16" t="s">
        <v>319</v>
      </c>
      <c r="B167" s="11" t="s">
        <v>320</v>
      </c>
      <c r="C167" s="9">
        <v>126</v>
      </c>
      <c r="D167" s="17" t="str">
        <f t="shared" si="8"/>
        <v>Disponivel</v>
      </c>
    </row>
    <row r="168" spans="1:4" ht="15.75" x14ac:dyDescent="0.25">
      <c r="A168" s="5" t="s">
        <v>321</v>
      </c>
      <c r="B168" s="10"/>
      <c r="C168" s="8" t="s">
        <v>14</v>
      </c>
    </row>
    <row r="169" spans="1:4" x14ac:dyDescent="0.25">
      <c r="A169" s="16" t="s">
        <v>322</v>
      </c>
      <c r="B169" s="11" t="s">
        <v>323</v>
      </c>
      <c r="C169" s="9">
        <v>93</v>
      </c>
      <c r="D169" s="17" t="str">
        <f t="shared" ref="D169:D176" si="9">IF(C169&gt;0,"Disponivel","Indisponivel")</f>
        <v>Disponivel</v>
      </c>
    </row>
    <row r="170" spans="1:4" x14ac:dyDescent="0.25">
      <c r="A170" s="16" t="s">
        <v>324</v>
      </c>
      <c r="B170" s="11" t="s">
        <v>325</v>
      </c>
      <c r="C170" s="9">
        <v>25</v>
      </c>
      <c r="D170" s="17" t="str">
        <f t="shared" si="9"/>
        <v>Disponivel</v>
      </c>
    </row>
    <row r="171" spans="1:4" x14ac:dyDescent="0.25">
      <c r="A171" s="16" t="s">
        <v>326</v>
      </c>
      <c r="B171" s="11" t="s">
        <v>327</v>
      </c>
      <c r="C171" s="9">
        <v>73</v>
      </c>
      <c r="D171" s="17" t="str">
        <f t="shared" si="9"/>
        <v>Disponivel</v>
      </c>
    </row>
    <row r="172" spans="1:4" x14ac:dyDescent="0.25">
      <c r="A172" s="16" t="s">
        <v>328</v>
      </c>
      <c r="B172" s="11" t="s">
        <v>329</v>
      </c>
      <c r="C172" s="9">
        <v>49</v>
      </c>
      <c r="D172" s="17" t="str">
        <f t="shared" si="9"/>
        <v>Disponivel</v>
      </c>
    </row>
    <row r="173" spans="1:4" x14ac:dyDescent="0.25">
      <c r="A173" s="16" t="s">
        <v>330</v>
      </c>
      <c r="B173" s="11" t="s">
        <v>331</v>
      </c>
      <c r="C173" s="9">
        <v>66</v>
      </c>
      <c r="D173" s="17" t="str">
        <f t="shared" si="9"/>
        <v>Disponivel</v>
      </c>
    </row>
    <row r="174" spans="1:4" x14ac:dyDescent="0.25">
      <c r="A174" s="16" t="s">
        <v>332</v>
      </c>
      <c r="B174" s="11" t="s">
        <v>333</v>
      </c>
      <c r="C174" s="9">
        <v>648</v>
      </c>
      <c r="D174" s="17" t="str">
        <f t="shared" si="9"/>
        <v>Disponivel</v>
      </c>
    </row>
    <row r="175" spans="1:4" x14ac:dyDescent="0.25">
      <c r="A175" s="16" t="s">
        <v>334</v>
      </c>
      <c r="B175" s="11" t="s">
        <v>335</v>
      </c>
      <c r="C175" s="9">
        <v>616</v>
      </c>
      <c r="D175" s="17" t="str">
        <f t="shared" si="9"/>
        <v>Disponivel</v>
      </c>
    </row>
    <row r="176" spans="1:4" x14ac:dyDescent="0.25">
      <c r="A176" s="16" t="s">
        <v>336</v>
      </c>
      <c r="B176" s="11" t="s">
        <v>337</v>
      </c>
      <c r="C176" s="9">
        <v>765</v>
      </c>
      <c r="D176" s="17" t="str">
        <f t="shared" si="9"/>
        <v>Disponivel</v>
      </c>
    </row>
    <row r="177" spans="1:4" ht="15.75" x14ac:dyDescent="0.25">
      <c r="A177" s="5" t="s">
        <v>338</v>
      </c>
      <c r="B177" s="10"/>
      <c r="C177" s="8" t="s">
        <v>14</v>
      </c>
    </row>
    <row r="178" spans="1:4" x14ac:dyDescent="0.25">
      <c r="A178" s="16" t="s">
        <v>339</v>
      </c>
      <c r="B178" s="11" t="s">
        <v>340</v>
      </c>
      <c r="C178" s="9">
        <v>86</v>
      </c>
      <c r="D178" s="17" t="str">
        <f t="shared" ref="D178:D186" si="10">IF(C178&gt;0,"Disponivel","Indisponivel")</f>
        <v>Disponivel</v>
      </c>
    </row>
    <row r="179" spans="1:4" x14ac:dyDescent="0.25">
      <c r="A179" s="16" t="s">
        <v>341</v>
      </c>
      <c r="B179" s="11" t="s">
        <v>342</v>
      </c>
      <c r="C179" s="9">
        <v>127</v>
      </c>
      <c r="D179" s="17" t="str">
        <f t="shared" si="10"/>
        <v>Disponivel</v>
      </c>
    </row>
    <row r="180" spans="1:4" x14ac:dyDescent="0.25">
      <c r="A180" s="16" t="s">
        <v>343</v>
      </c>
      <c r="B180" s="11" t="s">
        <v>344</v>
      </c>
      <c r="C180" s="9">
        <v>0</v>
      </c>
      <c r="D180" s="17" t="str">
        <f t="shared" si="10"/>
        <v>Indisponivel</v>
      </c>
    </row>
    <row r="181" spans="1:4" x14ac:dyDescent="0.25">
      <c r="A181" s="16" t="s">
        <v>345</v>
      </c>
      <c r="B181" s="11" t="s">
        <v>346</v>
      </c>
      <c r="C181" s="9">
        <v>0</v>
      </c>
      <c r="D181" s="17" t="str">
        <f t="shared" si="10"/>
        <v>Indisponivel</v>
      </c>
    </row>
    <row r="182" spans="1:4" x14ac:dyDescent="0.25">
      <c r="A182" s="16" t="s">
        <v>347</v>
      </c>
      <c r="B182" s="11" t="s">
        <v>348</v>
      </c>
      <c r="C182" s="9">
        <v>108</v>
      </c>
      <c r="D182" s="17" t="str">
        <f t="shared" si="10"/>
        <v>Disponivel</v>
      </c>
    </row>
    <row r="183" spans="1:4" x14ac:dyDescent="0.25">
      <c r="A183" s="16" t="s">
        <v>349</v>
      </c>
      <c r="B183" s="11" t="s">
        <v>350</v>
      </c>
      <c r="C183" s="9">
        <v>0</v>
      </c>
      <c r="D183" s="17" t="str">
        <f t="shared" si="10"/>
        <v>Indisponivel</v>
      </c>
    </row>
    <row r="184" spans="1:4" x14ac:dyDescent="0.25">
      <c r="A184" s="16" t="s">
        <v>351</v>
      </c>
      <c r="B184" s="11" t="s">
        <v>352</v>
      </c>
      <c r="C184" s="9">
        <v>355</v>
      </c>
      <c r="D184" s="17" t="str">
        <f t="shared" si="10"/>
        <v>Disponivel</v>
      </c>
    </row>
    <row r="185" spans="1:4" x14ac:dyDescent="0.25">
      <c r="A185" s="16" t="s">
        <v>353</v>
      </c>
      <c r="B185" s="11" t="s">
        <v>354</v>
      </c>
      <c r="C185" s="9">
        <v>198</v>
      </c>
      <c r="D185" s="17" t="str">
        <f t="shared" si="10"/>
        <v>Disponivel</v>
      </c>
    </row>
    <row r="186" spans="1:4" x14ac:dyDescent="0.25">
      <c r="A186" s="16" t="s">
        <v>355</v>
      </c>
      <c r="B186" s="11" t="s">
        <v>356</v>
      </c>
      <c r="C186" s="9">
        <v>88</v>
      </c>
      <c r="D186" s="17" t="str">
        <f t="shared" si="10"/>
        <v>Disponivel</v>
      </c>
    </row>
    <row r="187" spans="1:4" ht="15.75" x14ac:dyDescent="0.25">
      <c r="A187" s="5" t="s">
        <v>357</v>
      </c>
      <c r="B187" s="10"/>
      <c r="C187" s="8" t="s">
        <v>14</v>
      </c>
    </row>
    <row r="188" spans="1:4" x14ac:dyDescent="0.25">
      <c r="A188" s="16" t="s">
        <v>358</v>
      </c>
      <c r="B188" s="11" t="s">
        <v>359</v>
      </c>
      <c r="C188" s="9">
        <v>24</v>
      </c>
      <c r="D188" s="17" t="str">
        <f t="shared" ref="D188:D200" si="11">IF(C188&gt;0,"Disponivel","Indisponivel")</f>
        <v>Disponivel</v>
      </c>
    </row>
    <row r="189" spans="1:4" x14ac:dyDescent="0.25">
      <c r="A189" s="16" t="s">
        <v>360</v>
      </c>
      <c r="B189" s="11" t="s">
        <v>361</v>
      </c>
      <c r="C189" s="9">
        <v>85</v>
      </c>
      <c r="D189" s="17" t="str">
        <f t="shared" si="11"/>
        <v>Disponivel</v>
      </c>
    </row>
    <row r="190" spans="1:4" x14ac:dyDescent="0.25">
      <c r="A190" s="16" t="s">
        <v>362</v>
      </c>
      <c r="B190" s="11" t="s">
        <v>363</v>
      </c>
      <c r="C190" s="9">
        <v>29</v>
      </c>
      <c r="D190" s="17" t="str">
        <f t="shared" si="11"/>
        <v>Disponivel</v>
      </c>
    </row>
    <row r="191" spans="1:4" x14ac:dyDescent="0.25">
      <c r="A191" s="16" t="s">
        <v>364</v>
      </c>
      <c r="B191" s="11" t="s">
        <v>365</v>
      </c>
      <c r="C191" s="9">
        <v>26</v>
      </c>
      <c r="D191" s="17" t="str">
        <f t="shared" si="11"/>
        <v>Disponivel</v>
      </c>
    </row>
    <row r="192" spans="1:4" x14ac:dyDescent="0.25">
      <c r="A192" s="16" t="s">
        <v>366</v>
      </c>
      <c r="B192" s="11" t="s">
        <v>367</v>
      </c>
      <c r="C192" s="9">
        <v>103</v>
      </c>
      <c r="D192" s="17" t="str">
        <f t="shared" si="11"/>
        <v>Disponivel</v>
      </c>
    </row>
    <row r="193" spans="1:4" x14ac:dyDescent="0.25">
      <c r="A193" s="16" t="s">
        <v>368</v>
      </c>
      <c r="B193" s="11" t="s">
        <v>369</v>
      </c>
      <c r="C193" s="9">
        <v>14</v>
      </c>
      <c r="D193" s="17" t="str">
        <f t="shared" si="11"/>
        <v>Disponivel</v>
      </c>
    </row>
    <row r="194" spans="1:4" x14ac:dyDescent="0.25">
      <c r="A194" s="16" t="s">
        <v>370</v>
      </c>
      <c r="B194" s="11" t="s">
        <v>371</v>
      </c>
      <c r="C194" s="9">
        <v>21</v>
      </c>
      <c r="D194" s="17" t="str">
        <f t="shared" si="11"/>
        <v>Disponivel</v>
      </c>
    </row>
    <row r="195" spans="1:4" x14ac:dyDescent="0.25">
      <c r="A195" s="16" t="s">
        <v>515</v>
      </c>
      <c r="B195" s="11" t="s">
        <v>516</v>
      </c>
      <c r="C195" s="9">
        <v>64</v>
      </c>
      <c r="D195" s="17" t="str">
        <f t="shared" si="11"/>
        <v>Disponivel</v>
      </c>
    </row>
    <row r="196" spans="1:4" x14ac:dyDescent="0.25">
      <c r="A196" s="16" t="s">
        <v>372</v>
      </c>
      <c r="B196" s="11" t="s">
        <v>373</v>
      </c>
      <c r="C196" s="9">
        <v>0</v>
      </c>
      <c r="D196" s="17" t="str">
        <f t="shared" si="11"/>
        <v>Indisponivel</v>
      </c>
    </row>
    <row r="197" spans="1:4" x14ac:dyDescent="0.25">
      <c r="A197" s="16" t="s">
        <v>374</v>
      </c>
      <c r="B197" s="11" t="s">
        <v>375</v>
      </c>
      <c r="C197" s="9">
        <v>18</v>
      </c>
      <c r="D197" s="17" t="str">
        <f t="shared" si="11"/>
        <v>Disponivel</v>
      </c>
    </row>
    <row r="198" spans="1:4" x14ac:dyDescent="0.25">
      <c r="A198" s="16" t="s">
        <v>376</v>
      </c>
      <c r="B198" s="11" t="s">
        <v>377</v>
      </c>
      <c r="C198" s="9">
        <v>13</v>
      </c>
      <c r="D198" s="17" t="str">
        <f t="shared" si="11"/>
        <v>Disponivel</v>
      </c>
    </row>
    <row r="199" spans="1:4" x14ac:dyDescent="0.25">
      <c r="A199" s="16" t="s">
        <v>517</v>
      </c>
      <c r="B199" s="11" t="s">
        <v>518</v>
      </c>
      <c r="C199" s="9">
        <v>60</v>
      </c>
      <c r="D199" s="17" t="str">
        <f t="shared" si="11"/>
        <v>Disponivel</v>
      </c>
    </row>
    <row r="200" spans="1:4" x14ac:dyDescent="0.25">
      <c r="A200" s="16" t="s">
        <v>378</v>
      </c>
      <c r="B200" s="11" t="s">
        <v>379</v>
      </c>
      <c r="C200" s="9">
        <v>85</v>
      </c>
      <c r="D200" s="17" t="str">
        <f t="shared" si="11"/>
        <v>Disponivel</v>
      </c>
    </row>
    <row r="201" spans="1:4" ht="15.75" x14ac:dyDescent="0.25">
      <c r="A201" s="5" t="s">
        <v>380</v>
      </c>
      <c r="B201" s="10"/>
      <c r="C201" s="8" t="s">
        <v>14</v>
      </c>
    </row>
    <row r="202" spans="1:4" x14ac:dyDescent="0.25">
      <c r="A202" s="16" t="s">
        <v>381</v>
      </c>
      <c r="B202" s="11" t="s">
        <v>382</v>
      </c>
      <c r="C202" s="9">
        <v>79</v>
      </c>
      <c r="D202" s="17" t="str">
        <f>IF(C202&gt;0,"Disponivel","Indisponivel")</f>
        <v>Disponivel</v>
      </c>
    </row>
    <row r="203" spans="1:4" x14ac:dyDescent="0.25">
      <c r="A203" s="16" t="s">
        <v>383</v>
      </c>
      <c r="B203" s="11" t="s">
        <v>384</v>
      </c>
      <c r="C203" s="9">
        <v>106</v>
      </c>
      <c r="D203" s="17" t="str">
        <f>IF(C203&gt;0,"Disponivel","Indisponivel")</f>
        <v>Disponivel</v>
      </c>
    </row>
    <row r="204" spans="1:4" x14ac:dyDescent="0.25">
      <c r="A204" s="16" t="s">
        <v>385</v>
      </c>
      <c r="B204" s="11" t="s">
        <v>386</v>
      </c>
      <c r="C204" s="9">
        <v>47</v>
      </c>
      <c r="D204" s="17" t="str">
        <f>IF(C204&gt;0,"Disponivel","Indisponivel")</f>
        <v>Disponivel</v>
      </c>
    </row>
    <row r="205" spans="1:4" x14ac:dyDescent="0.25">
      <c r="A205" s="16" t="s">
        <v>387</v>
      </c>
      <c r="B205" s="11" t="s">
        <v>388</v>
      </c>
      <c r="C205" s="9">
        <v>39</v>
      </c>
      <c r="D205" s="17" t="str">
        <f>IF(C205&gt;0,"Disponivel","Indisponivel")</f>
        <v>Disponivel</v>
      </c>
    </row>
    <row r="206" spans="1:4" x14ac:dyDescent="0.25">
      <c r="A206" s="16" t="s">
        <v>389</v>
      </c>
      <c r="B206" s="11" t="s">
        <v>390</v>
      </c>
      <c r="C206" s="9">
        <v>12</v>
      </c>
      <c r="D206" s="17" t="str">
        <f>IF(C206&gt;0,"Disponivel","Indisponivel")</f>
        <v>Disponivel</v>
      </c>
    </row>
    <row r="207" spans="1:4" ht="15.75" x14ac:dyDescent="0.25">
      <c r="A207" s="5" t="s">
        <v>391</v>
      </c>
      <c r="B207" s="10"/>
      <c r="C207" s="8" t="s">
        <v>14</v>
      </c>
    </row>
    <row r="208" spans="1:4" x14ac:dyDescent="0.25">
      <c r="A208" s="16" t="s">
        <v>392</v>
      </c>
      <c r="B208" s="11" t="s">
        <v>393</v>
      </c>
      <c r="C208" s="9">
        <v>49</v>
      </c>
      <c r="D208" s="17" t="str">
        <f t="shared" ref="D208:D213" si="12">IF(C208&gt;0,"Disponivel","Indisponivel")</f>
        <v>Disponivel</v>
      </c>
    </row>
    <row r="209" spans="1:4" x14ac:dyDescent="0.25">
      <c r="A209" s="16" t="s">
        <v>394</v>
      </c>
      <c r="B209" s="11" t="s">
        <v>395</v>
      </c>
      <c r="C209" s="9">
        <v>821</v>
      </c>
      <c r="D209" s="17" t="str">
        <f t="shared" si="12"/>
        <v>Disponivel</v>
      </c>
    </row>
    <row r="210" spans="1:4" x14ac:dyDescent="0.25">
      <c r="A210" s="16" t="s">
        <v>396</v>
      </c>
      <c r="B210" s="11" t="s">
        <v>397</v>
      </c>
      <c r="C210" s="9">
        <v>86</v>
      </c>
      <c r="D210" s="17" t="str">
        <f t="shared" si="12"/>
        <v>Disponivel</v>
      </c>
    </row>
    <row r="211" spans="1:4" x14ac:dyDescent="0.25">
      <c r="A211" s="16" t="s">
        <v>398</v>
      </c>
      <c r="B211" s="11" t="s">
        <v>399</v>
      </c>
      <c r="C211" s="9">
        <v>1118</v>
      </c>
      <c r="D211" s="17" t="str">
        <f t="shared" si="12"/>
        <v>Disponivel</v>
      </c>
    </row>
    <row r="212" spans="1:4" x14ac:dyDescent="0.25">
      <c r="A212" s="16" t="s">
        <v>400</v>
      </c>
      <c r="B212" s="11" t="s">
        <v>401</v>
      </c>
      <c r="C212" s="9">
        <v>77</v>
      </c>
      <c r="D212" s="17" t="str">
        <f t="shared" si="12"/>
        <v>Disponivel</v>
      </c>
    </row>
    <row r="213" spans="1:4" x14ac:dyDescent="0.25">
      <c r="A213" s="16" t="s">
        <v>402</v>
      </c>
      <c r="B213" s="11" t="s">
        <v>403</v>
      </c>
      <c r="C213" s="9">
        <v>82</v>
      </c>
      <c r="D213" s="17" t="str">
        <f t="shared" si="12"/>
        <v>Disponivel</v>
      </c>
    </row>
    <row r="214" spans="1:4" ht="15.75" x14ac:dyDescent="0.25">
      <c r="A214" s="5" t="s">
        <v>404</v>
      </c>
      <c r="B214" s="10"/>
      <c r="C214" s="8" t="s">
        <v>14</v>
      </c>
    </row>
    <row r="215" spans="1:4" x14ac:dyDescent="0.25">
      <c r="A215" s="16" t="s">
        <v>405</v>
      </c>
      <c r="B215" s="11" t="s">
        <v>406</v>
      </c>
      <c r="C215" s="9">
        <v>161</v>
      </c>
      <c r="D215" s="17" t="str">
        <f>IF(C215&gt;0,"Disponivel","Indisponivel")</f>
        <v>Disponivel</v>
      </c>
    </row>
    <row r="216" spans="1:4" x14ac:dyDescent="0.25">
      <c r="A216" s="16" t="s">
        <v>407</v>
      </c>
      <c r="B216" s="11" t="s">
        <v>408</v>
      </c>
      <c r="C216" s="9">
        <v>89</v>
      </c>
      <c r="D216" s="17" t="str">
        <f>IF(C216&gt;0,"Disponivel","Indisponivel")</f>
        <v>Disponivel</v>
      </c>
    </row>
    <row r="217" spans="1:4" ht="15.75" x14ac:dyDescent="0.25">
      <c r="A217" s="5" t="s">
        <v>409</v>
      </c>
      <c r="B217" s="10"/>
      <c r="C217" s="8" t="s">
        <v>14</v>
      </c>
    </row>
    <row r="218" spans="1:4" x14ac:dyDescent="0.25">
      <c r="A218" s="16" t="s">
        <v>410</v>
      </c>
      <c r="B218" s="11" t="s">
        <v>411</v>
      </c>
      <c r="C218" s="9">
        <v>69</v>
      </c>
      <c r="D218" s="17" t="str">
        <f t="shared" ref="D218:D225" si="13">IF(C218&gt;0,"Disponivel","Indisponivel")</f>
        <v>Disponivel</v>
      </c>
    </row>
    <row r="219" spans="1:4" x14ac:dyDescent="0.25">
      <c r="A219" s="16" t="s">
        <v>412</v>
      </c>
      <c r="B219" s="11" t="s">
        <v>413</v>
      </c>
      <c r="C219" s="9">
        <v>144</v>
      </c>
      <c r="D219" s="17" t="str">
        <f t="shared" si="13"/>
        <v>Disponivel</v>
      </c>
    </row>
    <row r="220" spans="1:4" x14ac:dyDescent="0.25">
      <c r="A220" s="16" t="s">
        <v>414</v>
      </c>
      <c r="B220" s="11" t="s">
        <v>415</v>
      </c>
      <c r="C220" s="9">
        <v>1911</v>
      </c>
      <c r="D220" s="17" t="str">
        <f t="shared" si="13"/>
        <v>Disponivel</v>
      </c>
    </row>
    <row r="221" spans="1:4" x14ac:dyDescent="0.25">
      <c r="A221" s="16" t="s">
        <v>416</v>
      </c>
      <c r="B221" s="11" t="s">
        <v>417</v>
      </c>
      <c r="C221" s="9">
        <v>47</v>
      </c>
      <c r="D221" s="17" t="str">
        <f t="shared" si="13"/>
        <v>Disponivel</v>
      </c>
    </row>
    <row r="222" spans="1:4" x14ac:dyDescent="0.25">
      <c r="A222" s="16" t="s">
        <v>418</v>
      </c>
      <c r="B222" s="11" t="s">
        <v>419</v>
      </c>
      <c r="C222" s="9">
        <v>89</v>
      </c>
      <c r="D222" s="17" t="str">
        <f t="shared" si="13"/>
        <v>Disponivel</v>
      </c>
    </row>
    <row r="223" spans="1:4" x14ac:dyDescent="0.25">
      <c r="A223" s="16" t="s">
        <v>420</v>
      </c>
      <c r="B223" s="11" t="s">
        <v>421</v>
      </c>
      <c r="C223" s="9">
        <v>156</v>
      </c>
      <c r="D223" s="17" t="str">
        <f t="shared" si="13"/>
        <v>Disponivel</v>
      </c>
    </row>
    <row r="224" spans="1:4" x14ac:dyDescent="0.25">
      <c r="A224" s="16" t="s">
        <v>422</v>
      </c>
      <c r="B224" s="11" t="s">
        <v>423</v>
      </c>
      <c r="C224" s="9">
        <v>107</v>
      </c>
      <c r="D224" s="17" t="str">
        <f t="shared" si="13"/>
        <v>Disponivel</v>
      </c>
    </row>
    <row r="225" spans="1:4" x14ac:dyDescent="0.25">
      <c r="A225" s="16" t="s">
        <v>424</v>
      </c>
      <c r="B225" s="11" t="s">
        <v>425</v>
      </c>
      <c r="C225" s="9">
        <v>141</v>
      </c>
      <c r="D225" s="17" t="str">
        <f t="shared" si="13"/>
        <v>Disponivel</v>
      </c>
    </row>
    <row r="226" spans="1:4" ht="15.75" x14ac:dyDescent="0.25">
      <c r="A226" s="5" t="s">
        <v>426</v>
      </c>
      <c r="B226" s="10"/>
      <c r="C226" s="8" t="s">
        <v>14</v>
      </c>
    </row>
    <row r="227" spans="1:4" x14ac:dyDescent="0.25">
      <c r="A227" s="16" t="s">
        <v>427</v>
      </c>
      <c r="B227" s="11" t="s">
        <v>428</v>
      </c>
      <c r="C227" s="9">
        <v>3435</v>
      </c>
      <c r="D227" s="17" t="str">
        <f t="shared" ref="D227:D237" si="14">IF(C227&gt;0,"Disponivel","Indisponivel")</f>
        <v>Disponivel</v>
      </c>
    </row>
    <row r="228" spans="1:4" x14ac:dyDescent="0.25">
      <c r="A228" s="16" t="s">
        <v>429</v>
      </c>
      <c r="B228" s="11" t="s">
        <v>430</v>
      </c>
      <c r="C228" s="9">
        <v>401</v>
      </c>
      <c r="D228" s="17" t="str">
        <f t="shared" si="14"/>
        <v>Disponivel</v>
      </c>
    </row>
    <row r="229" spans="1:4" x14ac:dyDescent="0.25">
      <c r="A229" s="16" t="s">
        <v>431</v>
      </c>
      <c r="B229" s="11" t="s">
        <v>432</v>
      </c>
      <c r="C229" s="9">
        <v>660</v>
      </c>
      <c r="D229" s="17" t="str">
        <f t="shared" si="14"/>
        <v>Disponivel</v>
      </c>
    </row>
    <row r="230" spans="1:4" x14ac:dyDescent="0.25">
      <c r="A230" s="16" t="s">
        <v>433</v>
      </c>
      <c r="B230" s="11" t="s">
        <v>434</v>
      </c>
      <c r="C230" s="9">
        <v>22</v>
      </c>
      <c r="D230" s="17" t="str">
        <f t="shared" si="14"/>
        <v>Disponivel</v>
      </c>
    </row>
    <row r="231" spans="1:4" x14ac:dyDescent="0.25">
      <c r="A231" s="16" t="s">
        <v>435</v>
      </c>
      <c r="B231" s="11" t="s">
        <v>436</v>
      </c>
      <c r="C231" s="9">
        <v>62</v>
      </c>
      <c r="D231" s="17" t="str">
        <f t="shared" si="14"/>
        <v>Disponivel</v>
      </c>
    </row>
    <row r="232" spans="1:4" x14ac:dyDescent="0.25">
      <c r="A232" s="16" t="s">
        <v>437</v>
      </c>
      <c r="B232" s="11" t="s">
        <v>438</v>
      </c>
      <c r="C232" s="9">
        <v>270</v>
      </c>
      <c r="D232" s="17" t="str">
        <f t="shared" si="14"/>
        <v>Disponivel</v>
      </c>
    </row>
    <row r="233" spans="1:4" x14ac:dyDescent="0.25">
      <c r="A233" s="16" t="s">
        <v>439</v>
      </c>
      <c r="B233" s="11" t="s">
        <v>440</v>
      </c>
      <c r="C233" s="9">
        <v>683</v>
      </c>
      <c r="D233" s="17" t="str">
        <f t="shared" si="14"/>
        <v>Disponivel</v>
      </c>
    </row>
    <row r="234" spans="1:4" x14ac:dyDescent="0.25">
      <c r="A234" s="16" t="s">
        <v>441</v>
      </c>
      <c r="B234" s="11" t="s">
        <v>442</v>
      </c>
      <c r="C234" s="9">
        <v>126</v>
      </c>
      <c r="D234" s="17" t="str">
        <f t="shared" si="14"/>
        <v>Disponivel</v>
      </c>
    </row>
    <row r="235" spans="1:4" x14ac:dyDescent="0.25">
      <c r="A235" s="16" t="s">
        <v>443</v>
      </c>
      <c r="B235" s="11" t="s">
        <v>444</v>
      </c>
      <c r="C235" s="9">
        <v>68</v>
      </c>
      <c r="D235" s="17" t="str">
        <f t="shared" si="14"/>
        <v>Disponivel</v>
      </c>
    </row>
    <row r="236" spans="1:4" x14ac:dyDescent="0.25">
      <c r="A236" s="16" t="s">
        <v>445</v>
      </c>
      <c r="B236" s="11" t="s">
        <v>446</v>
      </c>
      <c r="C236" s="9">
        <v>301</v>
      </c>
      <c r="D236" s="17" t="str">
        <f t="shared" si="14"/>
        <v>Disponivel</v>
      </c>
    </row>
    <row r="237" spans="1:4" x14ac:dyDescent="0.25">
      <c r="A237" s="16" t="s">
        <v>447</v>
      </c>
      <c r="B237" s="11" t="s">
        <v>448</v>
      </c>
      <c r="C237" s="9">
        <v>949</v>
      </c>
      <c r="D237" s="17" t="str">
        <f t="shared" si="14"/>
        <v>Disponivel</v>
      </c>
    </row>
    <row r="238" spans="1:4" ht="15.75" x14ac:dyDescent="0.25">
      <c r="A238" s="5" t="s">
        <v>449</v>
      </c>
      <c r="B238" s="10"/>
      <c r="C238" s="8" t="s">
        <v>14</v>
      </c>
    </row>
    <row r="239" spans="1:4" x14ac:dyDescent="0.25">
      <c r="A239" s="16" t="s">
        <v>450</v>
      </c>
      <c r="B239" s="11" t="s">
        <v>451</v>
      </c>
      <c r="C239" s="9">
        <v>45</v>
      </c>
      <c r="D239" s="17" t="str">
        <f>IF(C239&gt;0,"Disponivel","Indisponivel")</f>
        <v>Disponivel</v>
      </c>
    </row>
    <row r="240" spans="1:4" x14ac:dyDescent="0.25">
      <c r="A240" s="16" t="s">
        <v>452</v>
      </c>
      <c r="B240" s="11" t="s">
        <v>453</v>
      </c>
      <c r="C240" s="9">
        <v>276</v>
      </c>
      <c r="D240" s="17" t="str">
        <f>IF(C240&gt;0,"Disponivel","Indisponivel")</f>
        <v>Disponivel</v>
      </c>
    </row>
    <row r="241" spans="1:4" ht="15.75" x14ac:dyDescent="0.25">
      <c r="A241" s="5" t="s">
        <v>454</v>
      </c>
      <c r="B241" s="10"/>
      <c r="C241" s="8" t="s">
        <v>14</v>
      </c>
    </row>
    <row r="242" spans="1:4" x14ac:dyDescent="0.25">
      <c r="A242" s="16" t="s">
        <v>455</v>
      </c>
      <c r="B242" s="11" t="s">
        <v>456</v>
      </c>
      <c r="C242" s="9">
        <v>39</v>
      </c>
      <c r="D242" s="17" t="str">
        <f t="shared" ref="D242:D263" si="15">IF(C242&gt;0,"Disponivel","Indisponivel")</f>
        <v>Disponivel</v>
      </c>
    </row>
    <row r="243" spans="1:4" x14ac:dyDescent="0.25">
      <c r="A243" s="16" t="s">
        <v>457</v>
      </c>
      <c r="B243" s="11" t="s">
        <v>458</v>
      </c>
      <c r="C243" s="9">
        <v>61</v>
      </c>
      <c r="D243" s="17" t="str">
        <f t="shared" si="15"/>
        <v>Disponivel</v>
      </c>
    </row>
    <row r="244" spans="1:4" x14ac:dyDescent="0.25">
      <c r="A244" s="16" t="s">
        <v>459</v>
      </c>
      <c r="B244" s="11" t="s">
        <v>460</v>
      </c>
      <c r="C244" s="9">
        <v>96</v>
      </c>
      <c r="D244" s="17" t="str">
        <f t="shared" si="15"/>
        <v>Disponivel</v>
      </c>
    </row>
    <row r="245" spans="1:4" x14ac:dyDescent="0.25">
      <c r="A245" s="16" t="s">
        <v>461</v>
      </c>
      <c r="B245" s="11" t="s">
        <v>462</v>
      </c>
      <c r="C245" s="9">
        <v>126</v>
      </c>
      <c r="D245" s="17" t="str">
        <f t="shared" si="15"/>
        <v>Disponivel</v>
      </c>
    </row>
    <row r="246" spans="1:4" x14ac:dyDescent="0.25">
      <c r="A246" s="16" t="s">
        <v>463</v>
      </c>
      <c r="B246" s="11" t="s">
        <v>464</v>
      </c>
      <c r="C246" s="9">
        <v>33</v>
      </c>
      <c r="D246" s="17" t="str">
        <f t="shared" si="15"/>
        <v>Disponivel</v>
      </c>
    </row>
    <row r="247" spans="1:4" x14ac:dyDescent="0.25">
      <c r="A247" s="16" t="s">
        <v>465</v>
      </c>
      <c r="B247" s="11" t="s">
        <v>466</v>
      </c>
      <c r="C247" s="9">
        <v>91</v>
      </c>
      <c r="D247" s="17" t="str">
        <f t="shared" si="15"/>
        <v>Disponivel</v>
      </c>
    </row>
    <row r="248" spans="1:4" x14ac:dyDescent="0.25">
      <c r="A248" s="16" t="s">
        <v>467</v>
      </c>
      <c r="B248" s="11" t="s">
        <v>468</v>
      </c>
      <c r="C248" s="9">
        <v>378</v>
      </c>
      <c r="D248" s="17" t="str">
        <f t="shared" si="15"/>
        <v>Disponivel</v>
      </c>
    </row>
    <row r="249" spans="1:4" x14ac:dyDescent="0.25">
      <c r="A249" s="16" t="s">
        <v>469</v>
      </c>
      <c r="B249" s="11" t="s">
        <v>470</v>
      </c>
      <c r="C249" s="9">
        <v>275</v>
      </c>
      <c r="D249" s="17" t="str">
        <f t="shared" si="15"/>
        <v>Disponivel</v>
      </c>
    </row>
    <row r="250" spans="1:4" x14ac:dyDescent="0.25">
      <c r="A250" s="16" t="s">
        <v>471</v>
      </c>
      <c r="B250" s="11" t="s">
        <v>472</v>
      </c>
      <c r="C250" s="9">
        <v>279</v>
      </c>
      <c r="D250" s="17" t="str">
        <f t="shared" si="15"/>
        <v>Disponivel</v>
      </c>
    </row>
    <row r="251" spans="1:4" x14ac:dyDescent="0.25">
      <c r="A251" s="16" t="s">
        <v>473</v>
      </c>
      <c r="B251" s="11" t="s">
        <v>474</v>
      </c>
      <c r="C251" s="9">
        <v>367</v>
      </c>
      <c r="D251" s="17" t="str">
        <f t="shared" si="15"/>
        <v>Disponivel</v>
      </c>
    </row>
    <row r="252" spans="1:4" x14ac:dyDescent="0.25">
      <c r="A252" s="16" t="s">
        <v>475</v>
      </c>
      <c r="B252" s="11" t="s">
        <v>476</v>
      </c>
      <c r="C252" s="9">
        <v>343</v>
      </c>
      <c r="D252" s="17" t="str">
        <f t="shared" si="15"/>
        <v>Disponivel</v>
      </c>
    </row>
    <row r="253" spans="1:4" x14ac:dyDescent="0.25">
      <c r="A253" s="16" t="s">
        <v>477</v>
      </c>
      <c r="B253" s="11" t="s">
        <v>478</v>
      </c>
      <c r="C253" s="9">
        <v>330</v>
      </c>
      <c r="D253" s="17" t="str">
        <f t="shared" si="15"/>
        <v>Disponivel</v>
      </c>
    </row>
    <row r="254" spans="1:4" x14ac:dyDescent="0.25">
      <c r="A254" s="16" t="s">
        <v>479</v>
      </c>
      <c r="B254" s="11" t="s">
        <v>480</v>
      </c>
      <c r="C254" s="9">
        <v>476</v>
      </c>
      <c r="D254" s="17" t="str">
        <f t="shared" si="15"/>
        <v>Disponivel</v>
      </c>
    </row>
    <row r="255" spans="1:4" x14ac:dyDescent="0.25">
      <c r="A255" s="16" t="s">
        <v>481</v>
      </c>
      <c r="B255" s="11" t="s">
        <v>482</v>
      </c>
      <c r="C255" s="9">
        <v>401</v>
      </c>
      <c r="D255" s="17" t="str">
        <f t="shared" si="15"/>
        <v>Disponivel</v>
      </c>
    </row>
    <row r="256" spans="1:4" x14ac:dyDescent="0.25">
      <c r="A256" s="16" t="s">
        <v>483</v>
      </c>
      <c r="B256" s="11" t="s">
        <v>484</v>
      </c>
      <c r="C256" s="9">
        <v>163</v>
      </c>
      <c r="D256" s="17" t="str">
        <f t="shared" si="15"/>
        <v>Disponivel</v>
      </c>
    </row>
    <row r="257" spans="1:4" x14ac:dyDescent="0.25">
      <c r="A257" s="16" t="s">
        <v>485</v>
      </c>
      <c r="B257" s="11" t="s">
        <v>486</v>
      </c>
      <c r="C257" s="9">
        <v>350</v>
      </c>
      <c r="D257" s="17" t="str">
        <f t="shared" si="15"/>
        <v>Disponivel</v>
      </c>
    </row>
    <row r="258" spans="1:4" x14ac:dyDescent="0.25">
      <c r="A258" s="16" t="s">
        <v>487</v>
      </c>
      <c r="B258" s="11" t="s">
        <v>488</v>
      </c>
      <c r="C258" s="9">
        <v>462</v>
      </c>
      <c r="D258" s="17" t="str">
        <f t="shared" si="15"/>
        <v>Disponivel</v>
      </c>
    </row>
    <row r="259" spans="1:4" x14ac:dyDescent="0.25">
      <c r="A259" s="16" t="s">
        <v>489</v>
      </c>
      <c r="B259" s="11" t="s">
        <v>490</v>
      </c>
      <c r="C259" s="9">
        <v>237</v>
      </c>
      <c r="D259" s="17" t="str">
        <f t="shared" si="15"/>
        <v>Disponivel</v>
      </c>
    </row>
    <row r="260" spans="1:4" x14ac:dyDescent="0.25">
      <c r="A260" s="16" t="s">
        <v>491</v>
      </c>
      <c r="B260" s="11" t="s">
        <v>492</v>
      </c>
      <c r="C260" s="9">
        <v>142</v>
      </c>
      <c r="D260" s="17" t="str">
        <f t="shared" si="15"/>
        <v>Disponivel</v>
      </c>
    </row>
    <row r="261" spans="1:4" x14ac:dyDescent="0.25">
      <c r="A261" s="16" t="s">
        <v>493</v>
      </c>
      <c r="B261" s="11" t="s">
        <v>494</v>
      </c>
      <c r="C261" s="9">
        <v>329</v>
      </c>
      <c r="D261" s="17" t="str">
        <f t="shared" si="15"/>
        <v>Disponivel</v>
      </c>
    </row>
    <row r="262" spans="1:4" x14ac:dyDescent="0.25">
      <c r="A262" s="16" t="s">
        <v>495</v>
      </c>
      <c r="B262" s="11" t="s">
        <v>496</v>
      </c>
      <c r="C262" s="9">
        <v>349</v>
      </c>
      <c r="D262" s="17" t="str">
        <f t="shared" si="15"/>
        <v>Disponivel</v>
      </c>
    </row>
    <row r="263" spans="1:4" x14ac:dyDescent="0.25">
      <c r="A263" s="16" t="s">
        <v>497</v>
      </c>
      <c r="B263" s="11" t="s">
        <v>498</v>
      </c>
      <c r="C263" s="9">
        <v>103</v>
      </c>
      <c r="D263" s="17" t="str">
        <f t="shared" si="15"/>
        <v>Disponivel</v>
      </c>
    </row>
    <row r="264" spans="1:4" ht="15.75" x14ac:dyDescent="0.25">
      <c r="A264" s="5" t="s">
        <v>499</v>
      </c>
      <c r="B264" s="10"/>
      <c r="C264" s="8" t="s">
        <v>14</v>
      </c>
    </row>
    <row r="265" spans="1:4" x14ac:dyDescent="0.25">
      <c r="A265" s="16" t="s">
        <v>500</v>
      </c>
      <c r="B265" s="11" t="s">
        <v>501</v>
      </c>
      <c r="C265" s="9">
        <v>599</v>
      </c>
      <c r="D265" s="17" t="str">
        <f t="shared" ref="D265:D271" si="16">IF(C265&gt;0,"Disponivel","Indisponivel")</f>
        <v>Disponivel</v>
      </c>
    </row>
    <row r="266" spans="1:4" x14ac:dyDescent="0.25">
      <c r="A266" s="16" t="s">
        <v>502</v>
      </c>
      <c r="B266" s="11" t="s">
        <v>503</v>
      </c>
      <c r="C266" s="9">
        <v>20</v>
      </c>
      <c r="D266" s="17" t="str">
        <f t="shared" si="16"/>
        <v>Disponivel</v>
      </c>
    </row>
    <row r="267" spans="1:4" x14ac:dyDescent="0.25">
      <c r="A267" s="16" t="s">
        <v>504</v>
      </c>
      <c r="B267" s="11" t="s">
        <v>505</v>
      </c>
      <c r="C267" s="9">
        <v>20</v>
      </c>
      <c r="D267" s="17" t="str">
        <f t="shared" si="16"/>
        <v>Disponivel</v>
      </c>
    </row>
    <row r="268" spans="1:4" x14ac:dyDescent="0.25">
      <c r="A268" s="16" t="s">
        <v>506</v>
      </c>
      <c r="B268" s="11" t="s">
        <v>507</v>
      </c>
      <c r="C268" s="9">
        <v>436</v>
      </c>
      <c r="D268" s="17" t="str">
        <f t="shared" si="16"/>
        <v>Disponivel</v>
      </c>
    </row>
    <row r="269" spans="1:4" x14ac:dyDescent="0.25">
      <c r="A269" s="16" t="s">
        <v>508</v>
      </c>
      <c r="B269" s="11" t="s">
        <v>509</v>
      </c>
      <c r="C269" s="9">
        <v>400</v>
      </c>
      <c r="D269" s="17" t="str">
        <f t="shared" si="16"/>
        <v>Disponivel</v>
      </c>
    </row>
    <row r="270" spans="1:4" x14ac:dyDescent="0.25">
      <c r="A270" s="16" t="s">
        <v>510</v>
      </c>
      <c r="B270" s="11" t="s">
        <v>511</v>
      </c>
      <c r="C270" s="9">
        <v>287</v>
      </c>
      <c r="D270" s="17" t="str">
        <f t="shared" si="16"/>
        <v>Disponivel</v>
      </c>
    </row>
    <row r="271" spans="1:4" x14ac:dyDescent="0.25">
      <c r="A271" s="16" t="s">
        <v>512</v>
      </c>
      <c r="B271" s="11" t="s">
        <v>513</v>
      </c>
      <c r="C271" s="9">
        <v>848</v>
      </c>
      <c r="D271" s="17" t="str">
        <f t="shared" si="16"/>
        <v>Disponivel</v>
      </c>
    </row>
  </sheetData>
  <sheetProtection algorithmName="SHA-512" hashValue="QwOg8QPOfEUqKTN0z52Pdx3m5aLBXt3TNOTdGMyKU/xJ4XGK/3ka/As2i6COuutAMlTbaFKnvtRA6CHPk/mhcg==" saltValue="rpy4fQ+HCdKVKsieIz9U1Q==" spinCount="100000" sheet="1" autoFilter="0"/>
  <mergeCells count="2">
    <mergeCell ref="A1:A2"/>
    <mergeCell ref="B1:C1"/>
  </mergeCells>
  <conditionalFormatting sqref="C5">
    <cfRule type="notContainsBlanks" dxfId="65" priority="66">
      <formula>LEN(TRIM(C5))&gt;0</formula>
    </cfRule>
  </conditionalFormatting>
  <conditionalFormatting sqref="C1:C2 C4:C5 C10 C19 C21 C23 C26 C33 C138 C155 C168 C177 C187 C201 C207 C214 C217 C226 C238 C241 C264 C272:C1048576">
    <cfRule type="cellIs" dxfId="64" priority="64" operator="greaterThan">
      <formula>10</formula>
    </cfRule>
    <cfRule type="cellIs" dxfId="63" priority="65" operator="between">
      <formula>0</formula>
      <formula>10</formula>
    </cfRule>
  </conditionalFormatting>
  <conditionalFormatting sqref="C6:C9">
    <cfRule type="notContainsBlanks" dxfId="62" priority="63">
      <formula>LEN(TRIM(C6))&gt;0</formula>
    </cfRule>
  </conditionalFormatting>
  <conditionalFormatting sqref="C6:C9">
    <cfRule type="cellIs" dxfId="61" priority="61" operator="greaterThan">
      <formula>10</formula>
    </cfRule>
    <cfRule type="cellIs" dxfId="60" priority="62" operator="between">
      <formula>0</formula>
      <formula>10</formula>
    </cfRule>
  </conditionalFormatting>
  <conditionalFormatting sqref="C11:C18">
    <cfRule type="notContainsBlanks" dxfId="59" priority="60">
      <formula>LEN(TRIM(C11))&gt;0</formula>
    </cfRule>
  </conditionalFormatting>
  <conditionalFormatting sqref="C11:C18">
    <cfRule type="cellIs" dxfId="58" priority="58" operator="greaterThan">
      <formula>10</formula>
    </cfRule>
    <cfRule type="cellIs" dxfId="57" priority="59" operator="between">
      <formula>0</formula>
      <formula>10</formula>
    </cfRule>
  </conditionalFormatting>
  <conditionalFormatting sqref="C20">
    <cfRule type="notContainsBlanks" dxfId="56" priority="57">
      <formula>LEN(TRIM(C20))&gt;0</formula>
    </cfRule>
  </conditionalFormatting>
  <conditionalFormatting sqref="C20">
    <cfRule type="cellIs" dxfId="55" priority="55" operator="greaterThan">
      <formula>10</formula>
    </cfRule>
    <cfRule type="cellIs" dxfId="54" priority="56" operator="between">
      <formula>0</formula>
      <formula>10</formula>
    </cfRule>
  </conditionalFormatting>
  <conditionalFormatting sqref="C22">
    <cfRule type="notContainsBlanks" dxfId="53" priority="54">
      <formula>LEN(TRIM(C22))&gt;0</formula>
    </cfRule>
  </conditionalFormatting>
  <conditionalFormatting sqref="C22">
    <cfRule type="cellIs" dxfId="52" priority="52" operator="greaterThan">
      <formula>10</formula>
    </cfRule>
    <cfRule type="cellIs" dxfId="51" priority="53" operator="between">
      <formula>0</formula>
      <formula>10</formula>
    </cfRule>
  </conditionalFormatting>
  <conditionalFormatting sqref="C24:C25">
    <cfRule type="notContainsBlanks" dxfId="50" priority="51">
      <formula>LEN(TRIM(C24))&gt;0</formula>
    </cfRule>
  </conditionalFormatting>
  <conditionalFormatting sqref="C24:C25">
    <cfRule type="cellIs" dxfId="49" priority="49" operator="greaterThan">
      <formula>10</formula>
    </cfRule>
    <cfRule type="cellIs" dxfId="48" priority="50" operator="between">
      <formula>0</formula>
      <formula>10</formula>
    </cfRule>
  </conditionalFormatting>
  <conditionalFormatting sqref="C27:C32">
    <cfRule type="notContainsBlanks" dxfId="47" priority="48">
      <formula>LEN(TRIM(C27))&gt;0</formula>
    </cfRule>
  </conditionalFormatting>
  <conditionalFormatting sqref="C27:C32">
    <cfRule type="cellIs" dxfId="46" priority="46" operator="greaterThan">
      <formula>10</formula>
    </cfRule>
    <cfRule type="cellIs" dxfId="45" priority="47" operator="between">
      <formula>0</formula>
      <formula>10</formula>
    </cfRule>
  </conditionalFormatting>
  <conditionalFormatting sqref="C34:C137">
    <cfRule type="notContainsBlanks" dxfId="44" priority="45">
      <formula>LEN(TRIM(C34))&gt;0</formula>
    </cfRule>
  </conditionalFormatting>
  <conditionalFormatting sqref="C34:C137">
    <cfRule type="cellIs" dxfId="43" priority="43" operator="greaterThan">
      <formula>10</formula>
    </cfRule>
    <cfRule type="cellIs" dxfId="42" priority="44" operator="between">
      <formula>0</formula>
      <formula>10</formula>
    </cfRule>
  </conditionalFormatting>
  <conditionalFormatting sqref="C139:C146 C148:C154">
    <cfRule type="notContainsBlanks" dxfId="41" priority="42">
      <formula>LEN(TRIM(C139))&gt;0</formula>
    </cfRule>
  </conditionalFormatting>
  <conditionalFormatting sqref="C139:C146 C148:C154">
    <cfRule type="cellIs" dxfId="40" priority="40" operator="greaterThan">
      <formula>10</formula>
    </cfRule>
    <cfRule type="cellIs" dxfId="39" priority="41" operator="between">
      <formula>0</formula>
      <formula>10</formula>
    </cfRule>
  </conditionalFormatting>
  <conditionalFormatting sqref="C156:C167">
    <cfRule type="notContainsBlanks" dxfId="38" priority="39">
      <formula>LEN(TRIM(C156))&gt;0</formula>
    </cfRule>
  </conditionalFormatting>
  <conditionalFormatting sqref="C156:C167">
    <cfRule type="cellIs" dxfId="37" priority="37" operator="greaterThan">
      <formula>10</formula>
    </cfRule>
    <cfRule type="cellIs" dxfId="36" priority="38" operator="between">
      <formula>0</formula>
      <formula>10</formula>
    </cfRule>
  </conditionalFormatting>
  <conditionalFormatting sqref="C169:C176">
    <cfRule type="notContainsBlanks" dxfId="35" priority="36">
      <formula>LEN(TRIM(C169))&gt;0</formula>
    </cfRule>
  </conditionalFormatting>
  <conditionalFormatting sqref="C169:C176">
    <cfRule type="cellIs" dxfId="34" priority="34" operator="greaterThan">
      <formula>10</formula>
    </cfRule>
    <cfRule type="cellIs" dxfId="33" priority="35" operator="between">
      <formula>0</formula>
      <formula>10</formula>
    </cfRule>
  </conditionalFormatting>
  <conditionalFormatting sqref="C178:C186">
    <cfRule type="notContainsBlanks" dxfId="32" priority="33">
      <formula>LEN(TRIM(C178))&gt;0</formula>
    </cfRule>
  </conditionalFormatting>
  <conditionalFormatting sqref="C178:C186">
    <cfRule type="cellIs" dxfId="31" priority="31" operator="greaterThan">
      <formula>10</formula>
    </cfRule>
    <cfRule type="cellIs" dxfId="30" priority="32" operator="between">
      <formula>0</formula>
      <formula>10</formula>
    </cfRule>
  </conditionalFormatting>
  <conditionalFormatting sqref="C188:C200">
    <cfRule type="notContainsBlanks" dxfId="29" priority="30">
      <formula>LEN(TRIM(C188))&gt;0</formula>
    </cfRule>
  </conditionalFormatting>
  <conditionalFormatting sqref="C188:C200">
    <cfRule type="cellIs" dxfId="28" priority="28" operator="greaterThan">
      <formula>10</formula>
    </cfRule>
    <cfRule type="cellIs" dxfId="27" priority="29" operator="between">
      <formula>0</formula>
      <formula>10</formula>
    </cfRule>
  </conditionalFormatting>
  <conditionalFormatting sqref="C202:C206">
    <cfRule type="notContainsBlanks" dxfId="26" priority="27">
      <formula>LEN(TRIM(C202))&gt;0</formula>
    </cfRule>
  </conditionalFormatting>
  <conditionalFormatting sqref="C202:C206">
    <cfRule type="cellIs" dxfId="25" priority="25" operator="greaterThan">
      <formula>10</formula>
    </cfRule>
    <cfRule type="cellIs" dxfId="24" priority="26" operator="between">
      <formula>0</formula>
      <formula>10</formula>
    </cfRule>
  </conditionalFormatting>
  <conditionalFormatting sqref="C208:C213">
    <cfRule type="notContainsBlanks" dxfId="23" priority="24">
      <formula>LEN(TRIM(C208))&gt;0</formula>
    </cfRule>
  </conditionalFormatting>
  <conditionalFormatting sqref="C208:C213">
    <cfRule type="cellIs" dxfId="22" priority="22" operator="greaterThan">
      <formula>10</formula>
    </cfRule>
    <cfRule type="cellIs" dxfId="21" priority="23" operator="between">
      <formula>0</formula>
      <formula>10</formula>
    </cfRule>
  </conditionalFormatting>
  <conditionalFormatting sqref="C215:C216">
    <cfRule type="notContainsBlanks" dxfId="20" priority="21">
      <formula>LEN(TRIM(C215))&gt;0</formula>
    </cfRule>
  </conditionalFormatting>
  <conditionalFormatting sqref="C215:C216">
    <cfRule type="cellIs" dxfId="19" priority="19" operator="greaterThan">
      <formula>10</formula>
    </cfRule>
    <cfRule type="cellIs" dxfId="18" priority="20" operator="between">
      <formula>0</formula>
      <formula>10</formula>
    </cfRule>
  </conditionalFormatting>
  <conditionalFormatting sqref="C218:C225">
    <cfRule type="notContainsBlanks" dxfId="17" priority="18">
      <formula>LEN(TRIM(C218))&gt;0</formula>
    </cfRule>
  </conditionalFormatting>
  <conditionalFormatting sqref="C218:C225">
    <cfRule type="cellIs" dxfId="16" priority="16" operator="greaterThan">
      <formula>10</formula>
    </cfRule>
    <cfRule type="cellIs" dxfId="15" priority="17" operator="between">
      <formula>0</formula>
      <formula>10</formula>
    </cfRule>
  </conditionalFormatting>
  <conditionalFormatting sqref="C227:C237">
    <cfRule type="notContainsBlanks" dxfId="14" priority="15">
      <formula>LEN(TRIM(C227))&gt;0</formula>
    </cfRule>
  </conditionalFormatting>
  <conditionalFormatting sqref="C227:C237">
    <cfRule type="cellIs" dxfId="13" priority="13" operator="greaterThan">
      <formula>10</formula>
    </cfRule>
    <cfRule type="cellIs" dxfId="12" priority="14" operator="between">
      <formula>0</formula>
      <formula>10</formula>
    </cfRule>
  </conditionalFormatting>
  <conditionalFormatting sqref="C239:C240">
    <cfRule type="notContainsBlanks" dxfId="11" priority="12">
      <formula>LEN(TRIM(C239))&gt;0</formula>
    </cfRule>
  </conditionalFormatting>
  <conditionalFormatting sqref="C239:C240">
    <cfRule type="cellIs" dxfId="10" priority="10" operator="greaterThan">
      <formula>10</formula>
    </cfRule>
    <cfRule type="cellIs" dxfId="9" priority="11" operator="between">
      <formula>0</formula>
      <formula>10</formula>
    </cfRule>
  </conditionalFormatting>
  <conditionalFormatting sqref="C242:C263">
    <cfRule type="notContainsBlanks" dxfId="8" priority="9">
      <formula>LEN(TRIM(C242))&gt;0</formula>
    </cfRule>
  </conditionalFormatting>
  <conditionalFormatting sqref="C242:C263">
    <cfRule type="cellIs" dxfId="7" priority="7" operator="greaterThan">
      <formula>10</formula>
    </cfRule>
    <cfRule type="cellIs" dxfId="6" priority="8" operator="between">
      <formula>0</formula>
      <formula>10</formula>
    </cfRule>
  </conditionalFormatting>
  <conditionalFormatting sqref="C265:C271">
    <cfRule type="notContainsBlanks" dxfId="5" priority="6">
      <formula>LEN(TRIM(C265))&gt;0</formula>
    </cfRule>
  </conditionalFormatting>
  <conditionalFormatting sqref="C265:C271">
    <cfRule type="cellIs" dxfId="4" priority="4" operator="greaterThan">
      <formula>10</formula>
    </cfRule>
    <cfRule type="cellIs" dxfId="3" priority="5" operator="between">
      <formula>0</formula>
      <formula>10</formula>
    </cfRule>
  </conditionalFormatting>
  <conditionalFormatting sqref="C147">
    <cfRule type="cellIs" dxfId="2" priority="2" operator="greaterThan">
      <formula>10</formula>
    </cfRule>
    <cfRule type="cellIs" dxfId="1" priority="3" operator="between">
      <formula>0</formula>
      <formula>10</formula>
    </cfRule>
  </conditionalFormatting>
  <conditionalFormatting sqref="A4:D271">
    <cfRule type="containsText" dxfId="0" priority="1" operator="containsText" text="Indisponivel">
      <formula>NOT(ISERROR(SEARCH("Indisponivel",A4)))</formula>
    </cfRule>
  </conditionalFormatting>
  <printOptions horizontalCentered="1"/>
  <pageMargins left="0.11811023622047245" right="0.11811023622047245" top="0.19685039370078741" bottom="0.19685039370078741" header="0.31496062992125984" footer="0.31496062992125984"/>
  <pageSetup paperSize="9"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Estoque</vt:lpstr>
      <vt:lpstr>Estoque!Titulos_de_impressao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Denilson Roberto de Souza</dc:creator>
  <cp:lastModifiedBy>Denilson Roberto de Souza</cp:lastModifiedBy>
  <cp:lastPrinted>2025-06-15T22:42:11Z</cp:lastPrinted>
  <dcterms:created xsi:type="dcterms:W3CDTF">2025-06-15T22:22:46Z</dcterms:created>
  <dcterms:modified xsi:type="dcterms:W3CDTF">2025-10-06T01:43:50Z</dcterms:modified>
</cp:coreProperties>
</file>